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広報\01_WEB制作\03_オウンドメディア\03_コンテンツ設計\01_記事\柴田作成中記事\Re-write\看護師 キャリアビジョン\"/>
    </mc:Choice>
  </mc:AlternateContent>
  <xr:revisionPtr revIDLastSave="0" documentId="8_{1A68A967-4A0B-4FEA-A25C-90FBE28275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anttChart" sheetId="1" r:id="rId1"/>
    <sheet name="©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0" i="1"/>
  <c r="E20" i="1"/>
  <c r="F14" i="1"/>
  <c r="E14" i="1"/>
  <c r="E13" i="1"/>
  <c r="E12" i="1"/>
  <c r="E11" i="1"/>
  <c r="E10" i="1"/>
  <c r="E9" i="1"/>
  <c r="E8" i="1"/>
  <c r="C8" i="1"/>
  <c r="F7" i="1"/>
  <c r="D7" i="1"/>
  <c r="C7" i="1"/>
  <c r="E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G3" i="1"/>
  <c r="C3" i="1"/>
  <c r="G34" i="1" l="1"/>
  <c r="G30" i="1"/>
  <c r="G28" i="1"/>
  <c r="G27" i="1"/>
  <c r="G32" i="1"/>
  <c r="G31" i="1"/>
  <c r="G29" i="1"/>
  <c r="G26" i="1"/>
  <c r="G24" i="1"/>
  <c r="G20" i="1"/>
  <c r="G33" i="1"/>
  <c r="G25" i="1"/>
  <c r="G17" i="1"/>
  <c r="G22" i="1"/>
  <c r="G16" i="1"/>
  <c r="G13" i="1"/>
  <c r="G11" i="1"/>
  <c r="G9" i="1"/>
  <c r="G23" i="1"/>
  <c r="G14" i="1"/>
  <c r="G21" i="1"/>
  <c r="G18" i="1"/>
  <c r="G15" i="1"/>
  <c r="G12" i="1"/>
  <c r="G10" i="1"/>
  <c r="G8" i="1"/>
  <c r="G19" i="1"/>
  <c r="G5" i="1"/>
  <c r="G7" i="1"/>
  <c r="H3" i="1"/>
  <c r="G6" i="1"/>
  <c r="H34" i="1" l="1"/>
  <c r="H33" i="1"/>
  <c r="H27" i="1"/>
  <c r="H32" i="1"/>
  <c r="H31" i="1"/>
  <c r="H29" i="1"/>
  <c r="H23" i="1"/>
  <c r="H25" i="1"/>
  <c r="H28" i="1"/>
  <c r="H26" i="1"/>
  <c r="H24" i="1"/>
  <c r="H22" i="1"/>
  <c r="H16" i="1"/>
  <c r="H30" i="1"/>
  <c r="H21" i="1"/>
  <c r="H19" i="1"/>
  <c r="H17" i="1"/>
  <c r="H14" i="1"/>
  <c r="H20" i="1"/>
  <c r="H18" i="1"/>
  <c r="H15" i="1"/>
  <c r="H12" i="1"/>
  <c r="H8" i="1"/>
  <c r="H9" i="1"/>
  <c r="H7" i="1"/>
  <c r="H13" i="1"/>
  <c r="H11" i="1"/>
  <c r="H10" i="1"/>
  <c r="H6" i="1"/>
  <c r="I3" i="1"/>
  <c r="I33" i="1" l="1"/>
  <c r="I31" i="1"/>
  <c r="I32" i="1"/>
  <c r="I34" i="1"/>
  <c r="I29" i="1"/>
  <c r="I30" i="1"/>
  <c r="I28" i="1"/>
  <c r="I25" i="1"/>
  <c r="I27" i="1"/>
  <c r="I26" i="1"/>
  <c r="I24" i="1"/>
  <c r="I22" i="1"/>
  <c r="I21" i="1"/>
  <c r="I19" i="1"/>
  <c r="I15" i="1"/>
  <c r="I23" i="1"/>
  <c r="I20" i="1"/>
  <c r="I18" i="1"/>
  <c r="I12" i="1"/>
  <c r="I10" i="1"/>
  <c r="I8" i="1"/>
  <c r="I13" i="1"/>
  <c r="I11" i="1"/>
  <c r="I9" i="1"/>
  <c r="I7" i="1"/>
  <c r="I17" i="1"/>
  <c r="I14" i="1"/>
  <c r="I6" i="1"/>
  <c r="J3" i="1"/>
  <c r="I16" i="1"/>
  <c r="J34" i="1" l="1"/>
  <c r="J32" i="1"/>
  <c r="J30" i="1"/>
  <c r="J31" i="1"/>
  <c r="J29" i="1"/>
  <c r="J28" i="1"/>
  <c r="J33" i="1"/>
  <c r="J27" i="1"/>
  <c r="J25" i="1"/>
  <c r="J26" i="1"/>
  <c r="J21" i="1"/>
  <c r="J19" i="1"/>
  <c r="J23" i="1"/>
  <c r="J20" i="1"/>
  <c r="J18" i="1"/>
  <c r="J17" i="1"/>
  <c r="J15" i="1"/>
  <c r="J24" i="1"/>
  <c r="J13" i="1"/>
  <c r="J11" i="1"/>
  <c r="J22" i="1"/>
  <c r="J16" i="1"/>
  <c r="J14" i="1"/>
  <c r="J8" i="1"/>
  <c r="J7" i="1"/>
  <c r="J9" i="1"/>
  <c r="J6" i="1"/>
  <c r="J10" i="1"/>
  <c r="J12" i="1"/>
  <c r="K3" i="1"/>
  <c r="K34" i="1" l="1"/>
  <c r="K32" i="1"/>
  <c r="K28" i="1"/>
  <c r="K33" i="1"/>
  <c r="K30" i="1"/>
  <c r="K27" i="1"/>
  <c r="K26" i="1"/>
  <c r="K24" i="1"/>
  <c r="K23" i="1"/>
  <c r="K20" i="1"/>
  <c r="K29" i="1"/>
  <c r="K17" i="1"/>
  <c r="K22" i="1"/>
  <c r="K18" i="1"/>
  <c r="K13" i="1"/>
  <c r="K11" i="1"/>
  <c r="K9" i="1"/>
  <c r="K25" i="1"/>
  <c r="K21" i="1"/>
  <c r="K16" i="1"/>
  <c r="K14" i="1"/>
  <c r="K31" i="1"/>
  <c r="K19" i="1"/>
  <c r="K12" i="1"/>
  <c r="K10" i="1"/>
  <c r="K8" i="1"/>
  <c r="K15" i="1"/>
  <c r="K7" i="1"/>
  <c r="K6" i="1"/>
  <c r="L3" i="1"/>
  <c r="L34" i="1" l="1"/>
  <c r="L33" i="1"/>
  <c r="L30" i="1"/>
  <c r="L27" i="1"/>
  <c r="L31" i="1"/>
  <c r="L29" i="1"/>
  <c r="L23" i="1"/>
  <c r="L32" i="1"/>
  <c r="L28" i="1"/>
  <c r="L26" i="1"/>
  <c r="L22" i="1"/>
  <c r="L16" i="1"/>
  <c r="L25" i="1"/>
  <c r="L24" i="1"/>
  <c r="L21" i="1"/>
  <c r="L19" i="1"/>
  <c r="L20" i="1"/>
  <c r="L14" i="1"/>
  <c r="L12" i="1"/>
  <c r="L17" i="1"/>
  <c r="L15" i="1"/>
  <c r="L9" i="1"/>
  <c r="L10" i="1"/>
  <c r="L18" i="1"/>
  <c r="L13" i="1"/>
  <c r="L11" i="1"/>
  <c r="L7" i="1"/>
  <c r="L8" i="1"/>
  <c r="L6" i="1"/>
  <c r="M3" i="1"/>
  <c r="M33" i="1" l="1"/>
  <c r="M31" i="1"/>
  <c r="M32" i="1"/>
  <c r="M34" i="1"/>
  <c r="M29" i="1"/>
  <c r="M28" i="1"/>
  <c r="M27" i="1"/>
  <c r="M25" i="1"/>
  <c r="M30" i="1"/>
  <c r="M26" i="1"/>
  <c r="M22" i="1"/>
  <c r="M24" i="1"/>
  <c r="M21" i="1"/>
  <c r="M19" i="1"/>
  <c r="M15" i="1"/>
  <c r="M20" i="1"/>
  <c r="M18" i="1"/>
  <c r="M23" i="1"/>
  <c r="M16" i="1"/>
  <c r="M12" i="1"/>
  <c r="M10" i="1"/>
  <c r="M8" i="1"/>
  <c r="M17" i="1"/>
  <c r="M13" i="1"/>
  <c r="M11" i="1"/>
  <c r="M9" i="1"/>
  <c r="M14" i="1"/>
  <c r="M7" i="1"/>
  <c r="M6" i="1"/>
  <c r="N3" i="1"/>
  <c r="N34" i="1" l="1"/>
  <c r="N32" i="1"/>
  <c r="N30" i="1"/>
  <c r="N33" i="1"/>
  <c r="N29" i="1"/>
  <c r="N31" i="1"/>
  <c r="N28" i="1"/>
  <c r="N27" i="1"/>
  <c r="N25" i="1"/>
  <c r="N26" i="1"/>
  <c r="N24" i="1"/>
  <c r="N21" i="1"/>
  <c r="N19" i="1"/>
  <c r="N20" i="1"/>
  <c r="N18" i="1"/>
  <c r="N14" i="1"/>
  <c r="N23" i="1"/>
  <c r="N17" i="1"/>
  <c r="N22" i="1"/>
  <c r="N15" i="1"/>
  <c r="N13" i="1"/>
  <c r="N11" i="1"/>
  <c r="N10" i="1"/>
  <c r="N7" i="1"/>
  <c r="N6" i="1"/>
  <c r="N16" i="1"/>
  <c r="N12" i="1"/>
  <c r="N8" i="1"/>
  <c r="N9" i="1"/>
  <c r="O3" i="1"/>
  <c r="O34" i="1" l="1"/>
  <c r="O31" i="1"/>
  <c r="O28" i="1"/>
  <c r="O27" i="1"/>
  <c r="O32" i="1"/>
  <c r="O30" i="1"/>
  <c r="O26" i="1"/>
  <c r="O24" i="1"/>
  <c r="O33" i="1"/>
  <c r="O29" i="1"/>
  <c r="O20" i="1"/>
  <c r="O25" i="1"/>
  <c r="O23" i="1"/>
  <c r="O17" i="1"/>
  <c r="O22" i="1"/>
  <c r="O21" i="1"/>
  <c r="O15" i="1"/>
  <c r="O13" i="1"/>
  <c r="O11" i="1"/>
  <c r="O9" i="1"/>
  <c r="O19" i="1"/>
  <c r="O18" i="1"/>
  <c r="O16" i="1"/>
  <c r="O14" i="1"/>
  <c r="O12" i="1"/>
  <c r="O10" i="1"/>
  <c r="O8" i="1"/>
  <c r="O7" i="1"/>
  <c r="O6" i="1"/>
  <c r="P3" i="1"/>
  <c r="P34" i="1" l="1"/>
  <c r="P33" i="1"/>
  <c r="P27" i="1"/>
  <c r="P32" i="1"/>
  <c r="P30" i="1"/>
  <c r="P29" i="1"/>
  <c r="P23" i="1"/>
  <c r="P28" i="1"/>
  <c r="P31" i="1"/>
  <c r="P25" i="1"/>
  <c r="P22" i="1"/>
  <c r="P16" i="1"/>
  <c r="P21" i="1"/>
  <c r="P19" i="1"/>
  <c r="P26" i="1"/>
  <c r="P24" i="1"/>
  <c r="P17" i="1"/>
  <c r="P18" i="1"/>
  <c r="P14" i="1"/>
  <c r="P12" i="1"/>
  <c r="P15" i="1"/>
  <c r="P13" i="1"/>
  <c r="P11" i="1"/>
  <c r="P8" i="1"/>
  <c r="P9" i="1"/>
  <c r="P7" i="1"/>
  <c r="P20" i="1"/>
  <c r="P10" i="1"/>
  <c r="P6" i="1"/>
  <c r="Q3" i="1"/>
  <c r="Q34" i="1" l="1"/>
  <c r="Q33" i="1"/>
  <c r="Q31" i="1"/>
  <c r="Q32" i="1"/>
  <c r="Q30" i="1"/>
  <c r="Q29" i="1"/>
  <c r="Q28" i="1"/>
  <c r="Q27" i="1"/>
  <c r="Q25" i="1"/>
  <c r="Q26" i="1"/>
  <c r="Q23" i="1"/>
  <c r="Q22" i="1"/>
  <c r="Q21" i="1"/>
  <c r="Q19" i="1"/>
  <c r="Q15" i="1"/>
  <c r="Q24" i="1"/>
  <c r="Q20" i="1"/>
  <c r="Q18" i="1"/>
  <c r="Q14" i="1"/>
  <c r="Q12" i="1"/>
  <c r="Q10" i="1"/>
  <c r="Q8" i="1"/>
  <c r="Q16" i="1"/>
  <c r="Q13" i="1"/>
  <c r="Q11" i="1"/>
  <c r="Q9" i="1"/>
  <c r="Q17" i="1"/>
  <c r="Q7" i="1"/>
  <c r="Q6" i="1"/>
  <c r="R3" i="1"/>
  <c r="R34" i="1" l="1"/>
  <c r="R32" i="1"/>
  <c r="R30" i="1"/>
  <c r="R29" i="1"/>
  <c r="R28" i="1"/>
  <c r="R33" i="1"/>
  <c r="R31" i="1"/>
  <c r="R27" i="1"/>
  <c r="R25" i="1"/>
  <c r="R26" i="1"/>
  <c r="R24" i="1"/>
  <c r="R21" i="1"/>
  <c r="R19" i="1"/>
  <c r="R20" i="1"/>
  <c r="R18" i="1"/>
  <c r="R14" i="1"/>
  <c r="R17" i="1"/>
  <c r="R22" i="1"/>
  <c r="R16" i="1"/>
  <c r="R13" i="1"/>
  <c r="R11" i="1"/>
  <c r="R15" i="1"/>
  <c r="R23" i="1"/>
  <c r="R8" i="1"/>
  <c r="R7" i="1"/>
  <c r="R12" i="1"/>
  <c r="R9" i="1"/>
  <c r="R6" i="1"/>
  <c r="R10" i="1"/>
  <c r="S3" i="1"/>
  <c r="S34" i="1" l="1"/>
  <c r="S32" i="1"/>
  <c r="S28" i="1"/>
  <c r="S33" i="1"/>
  <c r="S31" i="1"/>
  <c r="S27" i="1"/>
  <c r="S26" i="1"/>
  <c r="S24" i="1"/>
  <c r="S30" i="1"/>
  <c r="S29" i="1"/>
  <c r="S20" i="1"/>
  <c r="S17" i="1"/>
  <c r="S23" i="1"/>
  <c r="S22" i="1"/>
  <c r="S25" i="1"/>
  <c r="S19" i="1"/>
  <c r="S18" i="1"/>
  <c r="S13" i="1"/>
  <c r="S11" i="1"/>
  <c r="S9" i="1"/>
  <c r="S15" i="1"/>
  <c r="S12" i="1"/>
  <c r="S10" i="1"/>
  <c r="S8" i="1"/>
  <c r="S14" i="1"/>
  <c r="S16" i="1"/>
  <c r="S21" i="1"/>
  <c r="S7" i="1"/>
  <c r="T3" i="1"/>
  <c r="S6" i="1"/>
  <c r="S5" i="1"/>
  <c r="T34" i="1" l="1"/>
  <c r="T33" i="1"/>
  <c r="T31" i="1"/>
  <c r="T27" i="1"/>
  <c r="T30" i="1"/>
  <c r="T29" i="1"/>
  <c r="T28" i="1"/>
  <c r="T23" i="1"/>
  <c r="T32" i="1"/>
  <c r="T24" i="1"/>
  <c r="T22" i="1"/>
  <c r="T16" i="1"/>
  <c r="T26" i="1"/>
  <c r="T25" i="1"/>
  <c r="T21" i="1"/>
  <c r="T19" i="1"/>
  <c r="T15" i="1"/>
  <c r="T12" i="1"/>
  <c r="T20" i="1"/>
  <c r="T17" i="1"/>
  <c r="T14" i="1"/>
  <c r="T13" i="1"/>
  <c r="T11" i="1"/>
  <c r="T9" i="1"/>
  <c r="T18" i="1"/>
  <c r="T10" i="1"/>
  <c r="T7" i="1"/>
  <c r="T8" i="1"/>
  <c r="T6" i="1"/>
  <c r="U3" i="1"/>
  <c r="U34" i="1" l="1"/>
  <c r="U33" i="1"/>
  <c r="U31" i="1"/>
  <c r="U32" i="1"/>
  <c r="U30" i="1"/>
  <c r="U29" i="1"/>
  <c r="U28" i="1"/>
  <c r="U25" i="1"/>
  <c r="U26" i="1"/>
  <c r="U27" i="1"/>
  <c r="U24" i="1"/>
  <c r="U22" i="1"/>
  <c r="U23" i="1"/>
  <c r="U21" i="1"/>
  <c r="U19" i="1"/>
  <c r="U15" i="1"/>
  <c r="U20" i="1"/>
  <c r="U18" i="1"/>
  <c r="U12" i="1"/>
  <c r="U10" i="1"/>
  <c r="U8" i="1"/>
  <c r="U17" i="1"/>
  <c r="U14" i="1"/>
  <c r="U16" i="1"/>
  <c r="U13" i="1"/>
  <c r="U11" i="1"/>
  <c r="U9" i="1"/>
  <c r="U7" i="1"/>
  <c r="U6" i="1"/>
  <c r="V3" i="1"/>
  <c r="V34" i="1" l="1"/>
  <c r="V32" i="1"/>
  <c r="V30" i="1"/>
  <c r="V33" i="1"/>
  <c r="V29" i="1"/>
  <c r="V28" i="1"/>
  <c r="V27" i="1"/>
  <c r="V25" i="1"/>
  <c r="V31" i="1"/>
  <c r="V26" i="1"/>
  <c r="V24" i="1"/>
  <c r="V23" i="1"/>
  <c r="V21" i="1"/>
  <c r="V19" i="1"/>
  <c r="V20" i="1"/>
  <c r="V18" i="1"/>
  <c r="V14" i="1"/>
  <c r="V17" i="1"/>
  <c r="V16" i="1"/>
  <c r="V13" i="1"/>
  <c r="V11" i="1"/>
  <c r="V15" i="1"/>
  <c r="V12" i="1"/>
  <c r="V10" i="1"/>
  <c r="V7" i="1"/>
  <c r="V6" i="1"/>
  <c r="V8" i="1"/>
  <c r="V22" i="1"/>
  <c r="V9" i="1"/>
  <c r="W3" i="1"/>
  <c r="W34" i="1" l="1"/>
  <c r="W30" i="1"/>
  <c r="W28" i="1"/>
  <c r="W27" i="1"/>
  <c r="W32" i="1"/>
  <c r="W31" i="1"/>
  <c r="W29" i="1"/>
  <c r="W26" i="1"/>
  <c r="W24" i="1"/>
  <c r="W33" i="1"/>
  <c r="W20" i="1"/>
  <c r="W25" i="1"/>
  <c r="W17" i="1"/>
  <c r="W22" i="1"/>
  <c r="W16" i="1"/>
  <c r="W14" i="1"/>
  <c r="W13" i="1"/>
  <c r="W11" i="1"/>
  <c r="W9" i="1"/>
  <c r="W23" i="1"/>
  <c r="W21" i="1"/>
  <c r="W18" i="1"/>
  <c r="W15" i="1"/>
  <c r="W12" i="1"/>
  <c r="W10" i="1"/>
  <c r="W8" i="1"/>
  <c r="W19" i="1"/>
  <c r="W7" i="1"/>
  <c r="W6" i="1"/>
  <c r="X3" i="1"/>
  <c r="X34" i="1" l="1"/>
  <c r="X33" i="1"/>
  <c r="X27" i="1"/>
  <c r="X32" i="1"/>
  <c r="X31" i="1"/>
  <c r="X29" i="1"/>
  <c r="X30" i="1"/>
  <c r="X23" i="1"/>
  <c r="X28" i="1"/>
  <c r="X25" i="1"/>
  <c r="X26" i="1"/>
  <c r="X22" i="1"/>
  <c r="X16" i="1"/>
  <c r="X21" i="1"/>
  <c r="X19" i="1"/>
  <c r="X17" i="1"/>
  <c r="X20" i="1"/>
  <c r="X18" i="1"/>
  <c r="X15" i="1"/>
  <c r="X12" i="1"/>
  <c r="X10" i="1"/>
  <c r="X24" i="1"/>
  <c r="X8" i="1"/>
  <c r="X9" i="1"/>
  <c r="X7" i="1"/>
  <c r="X14" i="1"/>
  <c r="X13" i="1"/>
  <c r="X11" i="1"/>
  <c r="X6" i="1"/>
  <c r="Y3" i="1"/>
  <c r="Y34" i="1" l="1"/>
  <c r="Y33" i="1"/>
  <c r="Y31" i="1"/>
  <c r="Y32" i="1"/>
  <c r="Y29" i="1"/>
  <c r="Y30" i="1"/>
  <c r="Y28" i="1"/>
  <c r="Y25" i="1"/>
  <c r="Y27" i="1"/>
  <c r="Y26" i="1"/>
  <c r="Y22" i="1"/>
  <c r="Y21" i="1"/>
  <c r="Y19" i="1"/>
  <c r="Y15" i="1"/>
  <c r="Y24" i="1"/>
  <c r="Y23" i="1"/>
  <c r="Y20" i="1"/>
  <c r="Y18" i="1"/>
  <c r="Y12" i="1"/>
  <c r="Y10" i="1"/>
  <c r="Y8" i="1"/>
  <c r="Y14" i="1"/>
  <c r="Y13" i="1"/>
  <c r="Y11" i="1"/>
  <c r="Y9" i="1"/>
  <c r="Y17" i="1"/>
  <c r="Y16" i="1"/>
  <c r="Y7" i="1"/>
  <c r="Y6" i="1"/>
  <c r="Z3" i="1"/>
  <c r="Z34" i="1" l="1"/>
  <c r="Z32" i="1"/>
  <c r="Z30" i="1"/>
  <c r="Z31" i="1"/>
  <c r="Z29" i="1"/>
  <c r="Z28" i="1"/>
  <c r="Z33" i="1"/>
  <c r="Z27" i="1"/>
  <c r="Z25" i="1"/>
  <c r="Z26" i="1"/>
  <c r="Z24" i="1"/>
  <c r="Z21" i="1"/>
  <c r="Z19" i="1"/>
  <c r="Z23" i="1"/>
  <c r="Z20" i="1"/>
  <c r="Z18" i="1"/>
  <c r="Z14" i="1"/>
  <c r="Z17" i="1"/>
  <c r="Z15" i="1"/>
  <c r="Z13" i="1"/>
  <c r="Z11" i="1"/>
  <c r="Z22" i="1"/>
  <c r="Z16" i="1"/>
  <c r="Z8" i="1"/>
  <c r="Z7" i="1"/>
  <c r="Z9" i="1"/>
  <c r="Z6" i="1"/>
  <c r="Z12" i="1"/>
  <c r="Z10" i="1"/>
  <c r="AA3" i="1"/>
  <c r="AA34" i="1" l="1"/>
  <c r="AA32" i="1"/>
  <c r="AA28" i="1"/>
  <c r="AA33" i="1"/>
  <c r="AA30" i="1"/>
  <c r="AA27" i="1"/>
  <c r="AA31" i="1"/>
  <c r="AA26" i="1"/>
  <c r="AA24" i="1"/>
  <c r="AA29" i="1"/>
  <c r="AA23" i="1"/>
  <c r="AA20" i="1"/>
  <c r="AA17" i="1"/>
  <c r="AA22" i="1"/>
  <c r="AA18" i="1"/>
  <c r="AA13" i="1"/>
  <c r="AA11" i="1"/>
  <c r="AA9" i="1"/>
  <c r="AA21" i="1"/>
  <c r="AA16" i="1"/>
  <c r="AA14" i="1"/>
  <c r="AA19" i="1"/>
  <c r="AA12" i="1"/>
  <c r="AA10" i="1"/>
  <c r="AA8" i="1"/>
  <c r="AA25" i="1"/>
  <c r="AA15" i="1"/>
  <c r="AA7" i="1"/>
  <c r="AA6" i="1"/>
  <c r="AB3" i="1"/>
  <c r="AB34" i="1" l="1"/>
  <c r="AB33" i="1"/>
  <c r="AB30" i="1"/>
  <c r="AB27" i="1"/>
  <c r="AB31" i="1"/>
  <c r="AB29" i="1"/>
  <c r="AB32" i="1"/>
  <c r="AB23" i="1"/>
  <c r="AB28" i="1"/>
  <c r="AB26" i="1"/>
  <c r="AB24" i="1"/>
  <c r="AB22" i="1"/>
  <c r="AB16" i="1"/>
  <c r="AB25" i="1"/>
  <c r="AB21" i="1"/>
  <c r="AB19" i="1"/>
  <c r="AB20" i="1"/>
  <c r="AB14" i="1"/>
  <c r="AB12" i="1"/>
  <c r="AB10" i="1"/>
  <c r="AB17" i="1"/>
  <c r="AB15" i="1"/>
  <c r="AB18" i="1"/>
  <c r="AB9" i="1"/>
  <c r="AB13" i="1"/>
  <c r="AB11" i="1"/>
  <c r="AB7" i="1"/>
  <c r="AB8" i="1"/>
  <c r="AB6" i="1"/>
  <c r="AC3" i="1"/>
  <c r="AC34" i="1" l="1"/>
  <c r="AC33" i="1"/>
  <c r="AC31" i="1"/>
  <c r="AC32" i="1"/>
  <c r="AC29" i="1"/>
  <c r="AC28" i="1"/>
  <c r="AC27" i="1"/>
  <c r="AC25" i="1"/>
  <c r="AC26" i="1"/>
  <c r="AC24" i="1"/>
  <c r="AC22" i="1"/>
  <c r="AC30" i="1"/>
  <c r="AC21" i="1"/>
  <c r="AC19" i="1"/>
  <c r="AC15" i="1"/>
  <c r="AC20" i="1"/>
  <c r="AC18" i="1"/>
  <c r="AC16" i="1"/>
  <c r="AC12" i="1"/>
  <c r="AC10" i="1"/>
  <c r="AC8" i="1"/>
  <c r="AC23" i="1"/>
  <c r="AC17" i="1"/>
  <c r="AC13" i="1"/>
  <c r="AC11" i="1"/>
  <c r="AC9" i="1"/>
  <c r="AC7" i="1"/>
  <c r="AC14" i="1"/>
  <c r="AC6" i="1"/>
  <c r="AD3" i="1"/>
  <c r="AD34" i="1" l="1"/>
  <c r="AD32" i="1"/>
  <c r="AD30" i="1"/>
  <c r="AD33" i="1"/>
  <c r="AD29" i="1"/>
  <c r="AD31" i="1"/>
  <c r="AD28" i="1"/>
  <c r="AD27" i="1"/>
  <c r="AD25" i="1"/>
  <c r="AD26" i="1"/>
  <c r="AD24" i="1"/>
  <c r="AD21" i="1"/>
  <c r="AD19" i="1"/>
  <c r="AD20" i="1"/>
  <c r="AD18" i="1"/>
  <c r="AD14" i="1"/>
  <c r="AD23" i="1"/>
  <c r="AD17" i="1"/>
  <c r="AD22" i="1"/>
  <c r="AD15" i="1"/>
  <c r="AD13" i="1"/>
  <c r="AD11" i="1"/>
  <c r="AD7" i="1"/>
  <c r="AD6" i="1"/>
  <c r="AD12" i="1"/>
  <c r="AD10" i="1"/>
  <c r="AD8" i="1"/>
  <c r="AD16" i="1"/>
  <c r="AD9" i="1"/>
  <c r="AE3" i="1"/>
  <c r="AE29" i="1" l="1"/>
  <c r="AE34" i="1"/>
  <c r="AE31" i="1"/>
  <c r="AE28" i="1"/>
  <c r="AE27" i="1"/>
  <c r="AE32" i="1"/>
  <c r="AE30" i="1"/>
  <c r="AE33" i="1"/>
  <c r="AE26" i="1"/>
  <c r="AE24" i="1"/>
  <c r="AE20" i="1"/>
  <c r="AE25" i="1"/>
  <c r="AE23" i="1"/>
  <c r="AE17" i="1"/>
  <c r="AE22" i="1"/>
  <c r="AE16" i="1"/>
  <c r="AE21" i="1"/>
  <c r="AE15" i="1"/>
  <c r="AE13" i="1"/>
  <c r="AE11" i="1"/>
  <c r="AE9" i="1"/>
  <c r="AE19" i="1"/>
  <c r="AE18" i="1"/>
  <c r="AE14" i="1"/>
  <c r="AE12" i="1"/>
  <c r="AE10" i="1"/>
  <c r="AE8" i="1"/>
  <c r="AE7" i="1"/>
  <c r="AE5" i="1"/>
  <c r="AE6" i="1"/>
  <c r="AF3" i="1"/>
  <c r="AF34" i="1" l="1"/>
  <c r="AF33" i="1"/>
  <c r="AF27" i="1"/>
  <c r="AF32" i="1"/>
  <c r="AF30" i="1"/>
  <c r="AF23" i="1"/>
  <c r="AF28" i="1"/>
  <c r="AF29" i="1"/>
  <c r="AF25" i="1"/>
  <c r="AF22" i="1"/>
  <c r="AF16" i="1"/>
  <c r="AF31" i="1"/>
  <c r="AF21" i="1"/>
  <c r="AF19" i="1"/>
  <c r="AF17" i="1"/>
  <c r="AF18" i="1"/>
  <c r="AF14" i="1"/>
  <c r="AF12" i="1"/>
  <c r="AF10" i="1"/>
  <c r="AF24" i="1"/>
  <c r="AF13" i="1"/>
  <c r="AF11" i="1"/>
  <c r="AF8" i="1"/>
  <c r="AF20" i="1"/>
  <c r="AF15" i="1"/>
  <c r="AF9" i="1"/>
  <c r="AF7" i="1"/>
  <c r="AF26" i="1"/>
  <c r="AF6" i="1"/>
  <c r="AG3" i="1"/>
  <c r="AG34" i="1" l="1"/>
  <c r="AG33" i="1"/>
  <c r="AG31" i="1"/>
  <c r="AG32" i="1"/>
  <c r="AG30" i="1"/>
  <c r="AG29" i="1"/>
  <c r="AG28" i="1"/>
  <c r="AG27" i="1"/>
  <c r="AG25" i="1"/>
  <c r="AG26" i="1"/>
  <c r="AG23" i="1"/>
  <c r="AG22" i="1"/>
  <c r="AG21" i="1"/>
  <c r="AG19" i="1"/>
  <c r="AG15" i="1"/>
  <c r="AG24" i="1"/>
  <c r="AG20" i="1"/>
  <c r="AG18" i="1"/>
  <c r="AG14" i="1"/>
  <c r="AG12" i="1"/>
  <c r="AG10" i="1"/>
  <c r="AG8" i="1"/>
  <c r="AG16" i="1"/>
  <c r="AG13" i="1"/>
  <c r="AG11" i="1"/>
  <c r="AG9" i="1"/>
  <c r="AG7" i="1"/>
  <c r="AG6" i="1"/>
  <c r="AH3" i="1"/>
  <c r="AG17" i="1"/>
  <c r="AH34" i="1" l="1"/>
  <c r="AH32" i="1"/>
  <c r="AH30" i="1"/>
  <c r="AH29" i="1"/>
  <c r="AH28" i="1"/>
  <c r="AH33" i="1"/>
  <c r="AH31" i="1"/>
  <c r="AH27" i="1"/>
  <c r="AH25" i="1"/>
  <c r="AH26" i="1"/>
  <c r="AH24" i="1"/>
  <c r="AH21" i="1"/>
  <c r="AH19" i="1"/>
  <c r="AH20" i="1"/>
  <c r="AH18" i="1"/>
  <c r="AH14" i="1"/>
  <c r="AH17" i="1"/>
  <c r="AH23" i="1"/>
  <c r="AH22" i="1"/>
  <c r="AH16" i="1"/>
  <c r="AH13" i="1"/>
  <c r="AH11" i="1"/>
  <c r="AH15" i="1"/>
  <c r="AH8" i="1"/>
  <c r="AH7" i="1"/>
  <c r="AH12" i="1"/>
  <c r="AH10" i="1"/>
  <c r="AH9" i="1"/>
  <c r="AH6" i="1"/>
  <c r="AI3" i="1"/>
  <c r="AI29" i="1" l="1"/>
  <c r="AI34" i="1"/>
  <c r="AI32" i="1"/>
  <c r="AI28" i="1"/>
  <c r="AI33" i="1"/>
  <c r="AI31" i="1"/>
  <c r="AI27" i="1"/>
  <c r="AI26" i="1"/>
  <c r="AI24" i="1"/>
  <c r="AI30" i="1"/>
  <c r="AI20" i="1"/>
  <c r="AI17" i="1"/>
  <c r="AI23" i="1"/>
  <c r="AI22" i="1"/>
  <c r="AI16" i="1"/>
  <c r="AI19" i="1"/>
  <c r="AI18" i="1"/>
  <c r="AI13" i="1"/>
  <c r="AI11" i="1"/>
  <c r="AI9" i="1"/>
  <c r="AI15" i="1"/>
  <c r="AI25" i="1"/>
  <c r="AI12" i="1"/>
  <c r="AI10" i="1"/>
  <c r="AI8" i="1"/>
  <c r="AI14" i="1"/>
  <c r="AI21" i="1"/>
  <c r="AI7" i="1"/>
  <c r="AJ3" i="1"/>
  <c r="AI6" i="1"/>
  <c r="AJ34" i="1" l="1"/>
  <c r="AJ33" i="1"/>
  <c r="AJ31" i="1"/>
  <c r="AJ29" i="1"/>
  <c r="AJ27" i="1"/>
  <c r="AJ30" i="1"/>
  <c r="AJ28" i="1"/>
  <c r="AJ23" i="1"/>
  <c r="AJ24" i="1"/>
  <c r="AJ22" i="1"/>
  <c r="AJ16" i="1"/>
  <c r="AJ32" i="1"/>
  <c r="AJ26" i="1"/>
  <c r="AJ25" i="1"/>
  <c r="AJ21" i="1"/>
  <c r="AJ19" i="1"/>
  <c r="AJ15" i="1"/>
  <c r="AJ12" i="1"/>
  <c r="AJ10" i="1"/>
  <c r="AJ20" i="1"/>
  <c r="AJ17" i="1"/>
  <c r="AJ14" i="1"/>
  <c r="AJ13" i="1"/>
  <c r="AJ11" i="1"/>
  <c r="AJ9" i="1"/>
  <c r="AJ7" i="1"/>
  <c r="AJ18" i="1"/>
  <c r="AJ8" i="1"/>
  <c r="AJ6" i="1"/>
  <c r="AK3" i="1"/>
  <c r="AK34" i="1" l="1"/>
  <c r="AK33" i="1"/>
  <c r="AK31" i="1"/>
  <c r="AK32" i="1"/>
  <c r="AK30" i="1"/>
  <c r="AK28" i="1"/>
  <c r="AK29" i="1"/>
  <c r="AK25" i="1"/>
  <c r="AK26" i="1"/>
  <c r="AK24" i="1"/>
  <c r="AK22" i="1"/>
  <c r="AK23" i="1"/>
  <c r="AK21" i="1"/>
  <c r="AK19" i="1"/>
  <c r="AK15" i="1"/>
  <c r="AK20" i="1"/>
  <c r="AK18" i="1"/>
  <c r="AK16" i="1"/>
  <c r="AK12" i="1"/>
  <c r="AK10" i="1"/>
  <c r="AK8" i="1"/>
  <c r="AK27" i="1"/>
  <c r="AK17" i="1"/>
  <c r="AK14" i="1"/>
  <c r="AK13" i="1"/>
  <c r="AK11" i="1"/>
  <c r="AK9" i="1"/>
  <c r="AK7" i="1"/>
  <c r="AK6" i="1"/>
  <c r="AL3" i="1"/>
  <c r="AL34" i="1" l="1"/>
  <c r="AL32" i="1"/>
  <c r="AL30" i="1"/>
  <c r="AL33" i="1"/>
  <c r="AL28" i="1"/>
  <c r="AL29" i="1"/>
  <c r="AL27" i="1"/>
  <c r="AL25" i="1"/>
  <c r="AL26" i="1"/>
  <c r="AL24" i="1"/>
  <c r="AL31" i="1"/>
  <c r="AL23" i="1"/>
  <c r="AL21" i="1"/>
  <c r="AL19" i="1"/>
  <c r="AL20" i="1"/>
  <c r="AL18" i="1"/>
  <c r="AL14" i="1"/>
  <c r="AL17" i="1"/>
  <c r="AL13" i="1"/>
  <c r="AL11" i="1"/>
  <c r="AL12" i="1"/>
  <c r="AL10" i="1"/>
  <c r="AL7" i="1"/>
  <c r="AL15" i="1"/>
  <c r="AL6" i="1"/>
  <c r="AL22" i="1"/>
  <c r="AL16" i="1"/>
  <c r="AL8" i="1"/>
  <c r="AL9" i="1"/>
  <c r="AM3" i="1"/>
  <c r="AM29" i="1" l="1"/>
  <c r="AM34" i="1"/>
  <c r="AM30" i="1"/>
  <c r="AM28" i="1"/>
  <c r="AM27" i="1"/>
  <c r="AM32" i="1"/>
  <c r="AM31" i="1"/>
  <c r="AM26" i="1"/>
  <c r="AM24" i="1"/>
  <c r="AM33" i="1"/>
  <c r="AM20" i="1"/>
  <c r="AM18" i="1"/>
  <c r="AM25" i="1"/>
  <c r="AM17" i="1"/>
  <c r="AM22" i="1"/>
  <c r="AM16" i="1"/>
  <c r="AM14" i="1"/>
  <c r="AM13" i="1"/>
  <c r="AM11" i="1"/>
  <c r="AM9" i="1"/>
  <c r="AM21" i="1"/>
  <c r="AM15" i="1"/>
  <c r="AM12" i="1"/>
  <c r="AM10" i="1"/>
  <c r="AM8" i="1"/>
  <c r="AM23" i="1"/>
  <c r="AM19" i="1"/>
  <c r="AM7" i="1"/>
  <c r="AM6" i="1"/>
  <c r="AN3" i="1"/>
  <c r="AN34" i="1" l="1"/>
  <c r="AN33" i="1"/>
  <c r="AN27" i="1"/>
  <c r="AN32" i="1"/>
  <c r="AN31" i="1"/>
  <c r="AN29" i="1"/>
  <c r="AN23" i="1"/>
  <c r="AN30" i="1"/>
  <c r="AN25" i="1"/>
  <c r="AN26" i="1"/>
  <c r="AN22" i="1"/>
  <c r="AN16" i="1"/>
  <c r="AN21" i="1"/>
  <c r="AN19" i="1"/>
  <c r="AN28" i="1"/>
  <c r="AN17" i="1"/>
  <c r="AN7" i="1"/>
  <c r="AN24" i="1"/>
  <c r="AN20" i="1"/>
  <c r="AN15" i="1"/>
  <c r="AN12" i="1"/>
  <c r="AN10" i="1"/>
  <c r="AN18" i="1"/>
  <c r="AN14" i="1"/>
  <c r="AN8" i="1"/>
  <c r="AN9" i="1"/>
  <c r="AN13" i="1"/>
  <c r="AN11" i="1"/>
  <c r="AN6" i="1"/>
  <c r="AO3" i="1"/>
  <c r="AO34" i="1" l="1"/>
  <c r="AO33" i="1"/>
  <c r="AO31" i="1"/>
  <c r="AO32" i="1"/>
  <c r="AO29" i="1"/>
  <c r="AO30" i="1"/>
  <c r="AO28" i="1"/>
  <c r="AO25" i="1"/>
  <c r="AO27" i="1"/>
  <c r="AO26" i="1"/>
  <c r="AO22" i="1"/>
  <c r="AO21" i="1"/>
  <c r="AO19" i="1"/>
  <c r="AO15" i="1"/>
  <c r="AO24" i="1"/>
  <c r="AO23" i="1"/>
  <c r="AO20" i="1"/>
  <c r="AO18" i="1"/>
  <c r="AO12" i="1"/>
  <c r="AO10" i="1"/>
  <c r="AO8" i="1"/>
  <c r="AO16" i="1"/>
  <c r="AO14" i="1"/>
  <c r="AO13" i="1"/>
  <c r="AO11" i="1"/>
  <c r="AO9" i="1"/>
  <c r="AO17" i="1"/>
  <c r="AO7" i="1"/>
  <c r="AO6" i="1"/>
  <c r="AP3" i="1"/>
  <c r="AP34" i="1" l="1"/>
  <c r="AP32" i="1"/>
  <c r="AP30" i="1"/>
  <c r="AP31" i="1"/>
  <c r="AP28" i="1"/>
  <c r="AP33" i="1"/>
  <c r="AP27" i="1"/>
  <c r="AP29" i="1"/>
  <c r="AP25" i="1"/>
  <c r="AP26" i="1"/>
  <c r="AP24" i="1"/>
  <c r="AP21" i="1"/>
  <c r="AP19" i="1"/>
  <c r="AP23" i="1"/>
  <c r="AP20" i="1"/>
  <c r="AP18" i="1"/>
  <c r="AP14" i="1"/>
  <c r="AP17" i="1"/>
  <c r="AP15" i="1"/>
  <c r="AP16" i="1"/>
  <c r="AP13" i="1"/>
  <c r="AP11" i="1"/>
  <c r="AP22" i="1"/>
  <c r="AP8" i="1"/>
  <c r="AP9" i="1"/>
  <c r="AP7" i="1"/>
  <c r="AP6" i="1"/>
  <c r="AP12" i="1"/>
  <c r="AP10" i="1"/>
  <c r="AQ3" i="1"/>
  <c r="AQ29" i="1" l="1"/>
  <c r="AQ34" i="1"/>
  <c r="AQ32" i="1"/>
  <c r="AQ28" i="1"/>
  <c r="AQ33" i="1"/>
  <c r="AQ30" i="1"/>
  <c r="AQ27" i="1"/>
  <c r="AQ26" i="1"/>
  <c r="AQ24" i="1"/>
  <c r="AQ31" i="1"/>
  <c r="AQ23" i="1"/>
  <c r="AQ20" i="1"/>
  <c r="AQ18" i="1"/>
  <c r="AQ17" i="1"/>
  <c r="AQ22" i="1"/>
  <c r="AQ16" i="1"/>
  <c r="AQ13" i="1"/>
  <c r="AQ11" i="1"/>
  <c r="AQ9" i="1"/>
  <c r="AQ25" i="1"/>
  <c r="AQ21" i="1"/>
  <c r="AQ14" i="1"/>
  <c r="AQ19" i="1"/>
  <c r="AQ12" i="1"/>
  <c r="AQ10" i="1"/>
  <c r="AQ8" i="1"/>
  <c r="AQ15" i="1"/>
  <c r="AQ7" i="1"/>
  <c r="AQ5" i="1"/>
  <c r="AQ6" i="1"/>
  <c r="AR3" i="1"/>
  <c r="AR34" i="1" l="1"/>
  <c r="AR33" i="1"/>
  <c r="AR30" i="1"/>
  <c r="AR27" i="1"/>
  <c r="AR31" i="1"/>
  <c r="AR29" i="1"/>
  <c r="AR23" i="1"/>
  <c r="AR32" i="1"/>
  <c r="AR28" i="1"/>
  <c r="AR26" i="1"/>
  <c r="AR24" i="1"/>
  <c r="AR22" i="1"/>
  <c r="AR16" i="1"/>
  <c r="AR25" i="1"/>
  <c r="AR21" i="1"/>
  <c r="AR19" i="1"/>
  <c r="AR20" i="1"/>
  <c r="AR14" i="1"/>
  <c r="AR7" i="1"/>
  <c r="AR18" i="1"/>
  <c r="AR12" i="1"/>
  <c r="AR10" i="1"/>
  <c r="AR17" i="1"/>
  <c r="AR15" i="1"/>
  <c r="AR9" i="1"/>
  <c r="AR13" i="1"/>
  <c r="AR11" i="1"/>
  <c r="AR8" i="1"/>
  <c r="AR6" i="1"/>
  <c r="AS3" i="1"/>
  <c r="AS34" i="1" l="1"/>
  <c r="AS33" i="1"/>
  <c r="AS31" i="1"/>
  <c r="AS32" i="1"/>
  <c r="AS29" i="1"/>
  <c r="AS28" i="1"/>
  <c r="AS30" i="1"/>
  <c r="AS22" i="1"/>
  <c r="AS27" i="1"/>
  <c r="AS25" i="1"/>
  <c r="AS26" i="1"/>
  <c r="AS24" i="1"/>
  <c r="AS21" i="1"/>
  <c r="AS19" i="1"/>
  <c r="AS15" i="1"/>
  <c r="AS20" i="1"/>
  <c r="AS18" i="1"/>
  <c r="AS16" i="1"/>
  <c r="AS12" i="1"/>
  <c r="AS10" i="1"/>
  <c r="AS8" i="1"/>
  <c r="AS17" i="1"/>
  <c r="AS23" i="1"/>
  <c r="AS13" i="1"/>
  <c r="AS11" i="1"/>
  <c r="AS9" i="1"/>
  <c r="AS6" i="1"/>
  <c r="AT3" i="1"/>
  <c r="AS14" i="1"/>
  <c r="AS7" i="1"/>
  <c r="AT34" i="1" l="1"/>
  <c r="AT32" i="1"/>
  <c r="AT30" i="1"/>
  <c r="AT33" i="1"/>
  <c r="AT29" i="1"/>
  <c r="AT31" i="1"/>
  <c r="AT28" i="1"/>
  <c r="AT27" i="1"/>
  <c r="AT25" i="1"/>
  <c r="AT26" i="1"/>
  <c r="AT24" i="1"/>
  <c r="AT22" i="1"/>
  <c r="AT21" i="1"/>
  <c r="AT19" i="1"/>
  <c r="AT20" i="1"/>
  <c r="AT18" i="1"/>
  <c r="AT14" i="1"/>
  <c r="AT23" i="1"/>
  <c r="AT17" i="1"/>
  <c r="AT15" i="1"/>
  <c r="AT13" i="1"/>
  <c r="AT11" i="1"/>
  <c r="AT7" i="1"/>
  <c r="AT16" i="1"/>
  <c r="AT6" i="1"/>
  <c r="AT12" i="1"/>
  <c r="AT10" i="1"/>
  <c r="AT8" i="1"/>
  <c r="AT9" i="1"/>
  <c r="AU3" i="1"/>
  <c r="AU29" i="1" l="1"/>
  <c r="AU34" i="1"/>
  <c r="AU31" i="1"/>
  <c r="AU28" i="1"/>
  <c r="AU27" i="1"/>
  <c r="AU32" i="1"/>
  <c r="AU30" i="1"/>
  <c r="AU26" i="1"/>
  <c r="AU24" i="1"/>
  <c r="AU33" i="1"/>
  <c r="AU20" i="1"/>
  <c r="AU18" i="1"/>
  <c r="AU25" i="1"/>
  <c r="AU23" i="1"/>
  <c r="AU17" i="1"/>
  <c r="AU16" i="1"/>
  <c r="AU21" i="1"/>
  <c r="AU15" i="1"/>
  <c r="AU13" i="1"/>
  <c r="AU11" i="1"/>
  <c r="AU9" i="1"/>
  <c r="AU22" i="1"/>
  <c r="AU19" i="1"/>
  <c r="AU14" i="1"/>
  <c r="AU12" i="1"/>
  <c r="AU10" i="1"/>
  <c r="AU8" i="1"/>
  <c r="AU7" i="1"/>
  <c r="AV3" i="1"/>
  <c r="AU6" i="1"/>
  <c r="AV34" i="1" l="1"/>
  <c r="AV33" i="1"/>
  <c r="AV27" i="1"/>
  <c r="AV32" i="1"/>
  <c r="AV30" i="1"/>
  <c r="AV31" i="1"/>
  <c r="AV26" i="1"/>
  <c r="AV23" i="1"/>
  <c r="AV28" i="1"/>
  <c r="AV25" i="1"/>
  <c r="AV16" i="1"/>
  <c r="AV22" i="1"/>
  <c r="AV21" i="1"/>
  <c r="AV19" i="1"/>
  <c r="AV24" i="1"/>
  <c r="AV18" i="1"/>
  <c r="AV17" i="1"/>
  <c r="AV7" i="1"/>
  <c r="AV14" i="1"/>
  <c r="AV12" i="1"/>
  <c r="AV10" i="1"/>
  <c r="AV20" i="1"/>
  <c r="AV13" i="1"/>
  <c r="AV11" i="1"/>
  <c r="AV8" i="1"/>
  <c r="AV29" i="1"/>
  <c r="AV9" i="1"/>
  <c r="AV15" i="1"/>
  <c r="AV6" i="1"/>
  <c r="AW3" i="1"/>
  <c r="AW34" i="1" l="1"/>
  <c r="AW33" i="1"/>
  <c r="AW31" i="1"/>
  <c r="AW32" i="1"/>
  <c r="AW30" i="1"/>
  <c r="AW29" i="1"/>
  <c r="AW28" i="1"/>
  <c r="AW27" i="1"/>
  <c r="AW22" i="1"/>
  <c r="AW25" i="1"/>
  <c r="AW23" i="1"/>
  <c r="AW21" i="1"/>
  <c r="AW19" i="1"/>
  <c r="AW15" i="1"/>
  <c r="AW24" i="1"/>
  <c r="AW20" i="1"/>
  <c r="AW18" i="1"/>
  <c r="AW14" i="1"/>
  <c r="AW12" i="1"/>
  <c r="AW10" i="1"/>
  <c r="AW8" i="1"/>
  <c r="AW26" i="1"/>
  <c r="AW16" i="1"/>
  <c r="AW13" i="1"/>
  <c r="AW11" i="1"/>
  <c r="AW9" i="1"/>
  <c r="AW17" i="1"/>
  <c r="AW7" i="1"/>
  <c r="AW6" i="1"/>
  <c r="AX3" i="1"/>
  <c r="AX34" i="1" l="1"/>
  <c r="AX32" i="1"/>
  <c r="AX30" i="1"/>
  <c r="AX29" i="1"/>
  <c r="AX28" i="1"/>
  <c r="AX33" i="1"/>
  <c r="AX31" i="1"/>
  <c r="AX27" i="1"/>
  <c r="AX25" i="1"/>
  <c r="AX24" i="1"/>
  <c r="AX26" i="1"/>
  <c r="AX21" i="1"/>
  <c r="AX19" i="1"/>
  <c r="AX22" i="1"/>
  <c r="AX20" i="1"/>
  <c r="AX18" i="1"/>
  <c r="AX14" i="1"/>
  <c r="AX17" i="1"/>
  <c r="AX23" i="1"/>
  <c r="AX16" i="1"/>
  <c r="AX13" i="1"/>
  <c r="AX11" i="1"/>
  <c r="AX15" i="1"/>
  <c r="AX7" i="1"/>
  <c r="AX8" i="1"/>
  <c r="AX12" i="1"/>
  <c r="AX10" i="1"/>
  <c r="AX9" i="1"/>
  <c r="AX6" i="1"/>
  <c r="AY3" i="1"/>
  <c r="AY29" i="1" l="1"/>
  <c r="AY34" i="1"/>
  <c r="AY32" i="1"/>
  <c r="AY28" i="1"/>
  <c r="AY33" i="1"/>
  <c r="AY31" i="1"/>
  <c r="AY27" i="1"/>
  <c r="AY26" i="1"/>
  <c r="AY24" i="1"/>
  <c r="AY30" i="1"/>
  <c r="AY22" i="1"/>
  <c r="AY20" i="1"/>
  <c r="AY18" i="1"/>
  <c r="AY17" i="1"/>
  <c r="AY23" i="1"/>
  <c r="AY16" i="1"/>
  <c r="AY25" i="1"/>
  <c r="AY19" i="1"/>
  <c r="AY13" i="1"/>
  <c r="AY11" i="1"/>
  <c r="AY9" i="1"/>
  <c r="AY15" i="1"/>
  <c r="AY12" i="1"/>
  <c r="AY10" i="1"/>
  <c r="AY8" i="1"/>
  <c r="AY7" i="1"/>
  <c r="AY21" i="1"/>
  <c r="AY14" i="1"/>
  <c r="AZ3" i="1"/>
  <c r="AY6" i="1"/>
  <c r="AZ34" i="1" l="1"/>
  <c r="AZ33" i="1"/>
  <c r="AZ31" i="1"/>
  <c r="AZ29" i="1"/>
  <c r="AZ27" i="1"/>
  <c r="AZ30" i="1"/>
  <c r="AZ28" i="1"/>
  <c r="AZ23" i="1"/>
  <c r="AZ32" i="1"/>
  <c r="AZ26" i="1"/>
  <c r="AZ24" i="1"/>
  <c r="AZ16" i="1"/>
  <c r="AZ25" i="1"/>
  <c r="AZ21" i="1"/>
  <c r="AZ19" i="1"/>
  <c r="AZ22" i="1"/>
  <c r="AZ15" i="1"/>
  <c r="AZ7" i="1"/>
  <c r="AZ12" i="1"/>
  <c r="AZ10" i="1"/>
  <c r="AZ20" i="1"/>
  <c r="AZ17" i="1"/>
  <c r="AZ14" i="1"/>
  <c r="AZ13" i="1"/>
  <c r="AZ11" i="1"/>
  <c r="AZ9" i="1"/>
  <c r="AZ18" i="1"/>
  <c r="AZ8" i="1"/>
  <c r="AZ6" i="1"/>
  <c r="BA3" i="1"/>
  <c r="BA34" i="1" l="1"/>
  <c r="BA33" i="1"/>
  <c r="BA31" i="1"/>
  <c r="BA32" i="1"/>
  <c r="BA30" i="1"/>
  <c r="BA28" i="1"/>
  <c r="BA26" i="1"/>
  <c r="BA22" i="1"/>
  <c r="BA25" i="1"/>
  <c r="BA29" i="1"/>
  <c r="BA24" i="1"/>
  <c r="BA23" i="1"/>
  <c r="BA21" i="1"/>
  <c r="BA19" i="1"/>
  <c r="BA15" i="1"/>
  <c r="BA27" i="1"/>
  <c r="BA20" i="1"/>
  <c r="BA18" i="1"/>
  <c r="BA16" i="1"/>
  <c r="BA12" i="1"/>
  <c r="BA10" i="1"/>
  <c r="BA8" i="1"/>
  <c r="BA17" i="1"/>
  <c r="BA14" i="1"/>
  <c r="BA13" i="1"/>
  <c r="BA11" i="1"/>
  <c r="BA9" i="1"/>
  <c r="BA6" i="1"/>
  <c r="BB3" i="1"/>
  <c r="BA7" i="1"/>
  <c r="BB34" i="1" l="1"/>
  <c r="BB32" i="1"/>
  <c r="BB30" i="1"/>
  <c r="BB33" i="1"/>
  <c r="BB28" i="1"/>
  <c r="BB29" i="1"/>
  <c r="BB27" i="1"/>
  <c r="BB25" i="1"/>
  <c r="BB24" i="1"/>
  <c r="BB23" i="1"/>
  <c r="BB21" i="1"/>
  <c r="BB19" i="1"/>
  <c r="BB31" i="1"/>
  <c r="BB20" i="1"/>
  <c r="BB18" i="1"/>
  <c r="BB14" i="1"/>
  <c r="BB26" i="1"/>
  <c r="BB22" i="1"/>
  <c r="BB17" i="1"/>
  <c r="BB13" i="1"/>
  <c r="BB11" i="1"/>
  <c r="BB7" i="1"/>
  <c r="BB16" i="1"/>
  <c r="BB12" i="1"/>
  <c r="BB10" i="1"/>
  <c r="BB6" i="1"/>
  <c r="BB15" i="1"/>
  <c r="BB8" i="1"/>
  <c r="BB9" i="1"/>
  <c r="BC3" i="1"/>
  <c r="BC29" i="1" l="1"/>
  <c r="BC34" i="1"/>
  <c r="BC30" i="1"/>
  <c r="BC28" i="1"/>
  <c r="BC27" i="1"/>
  <c r="BC32" i="1"/>
  <c r="BC31" i="1"/>
  <c r="BC26" i="1"/>
  <c r="BC24" i="1"/>
  <c r="BC33" i="1"/>
  <c r="BC20" i="1"/>
  <c r="BC18" i="1"/>
  <c r="BC25" i="1"/>
  <c r="BC22" i="1"/>
  <c r="BC17" i="1"/>
  <c r="BC16" i="1"/>
  <c r="BC23" i="1"/>
  <c r="BC14" i="1"/>
  <c r="BC13" i="1"/>
  <c r="BC11" i="1"/>
  <c r="BC9" i="1"/>
  <c r="BC21" i="1"/>
  <c r="BC15" i="1"/>
  <c r="BC12" i="1"/>
  <c r="BC10" i="1"/>
  <c r="BC8" i="1"/>
  <c r="BC5" i="1"/>
  <c r="BC19" i="1"/>
  <c r="BC7" i="1"/>
  <c r="BC6" i="1"/>
  <c r="BD3" i="1"/>
  <c r="BD34" i="1" l="1"/>
  <c r="BD33" i="1"/>
  <c r="BD27" i="1"/>
  <c r="BD32" i="1"/>
  <c r="BD31" i="1"/>
  <c r="BD29" i="1"/>
  <c r="BD23" i="1"/>
  <c r="BD30" i="1"/>
  <c r="BD26" i="1"/>
  <c r="BD25" i="1"/>
  <c r="BD22" i="1"/>
  <c r="BD16" i="1"/>
  <c r="BD28" i="1"/>
  <c r="BD21" i="1"/>
  <c r="BD19" i="1"/>
  <c r="BD17" i="1"/>
  <c r="BD7" i="1"/>
  <c r="BD20" i="1"/>
  <c r="BD15" i="1"/>
  <c r="BD12" i="1"/>
  <c r="BD10" i="1"/>
  <c r="BD18" i="1"/>
  <c r="BD24" i="1"/>
  <c r="BD14" i="1"/>
  <c r="BD8" i="1"/>
  <c r="BD9" i="1"/>
  <c r="BD13" i="1"/>
  <c r="BD11" i="1"/>
  <c r="BD6" i="1"/>
  <c r="BE3" i="1"/>
  <c r="BE34" i="1" l="1"/>
  <c r="BE33" i="1"/>
  <c r="BE31" i="1"/>
  <c r="BE32" i="1"/>
  <c r="BE29" i="1"/>
  <c r="BE26" i="1"/>
  <c r="BE30" i="1"/>
  <c r="BE28" i="1"/>
  <c r="BE22" i="1"/>
  <c r="BE25" i="1"/>
  <c r="BE27" i="1"/>
  <c r="BE21" i="1"/>
  <c r="BE19" i="1"/>
  <c r="BE15" i="1"/>
  <c r="BE24" i="1"/>
  <c r="BE23" i="1"/>
  <c r="BE20" i="1"/>
  <c r="BE18" i="1"/>
  <c r="BE12" i="1"/>
  <c r="BE10" i="1"/>
  <c r="BE8" i="1"/>
  <c r="BE16" i="1"/>
  <c r="BE14" i="1"/>
  <c r="BE13" i="1"/>
  <c r="BE11" i="1"/>
  <c r="BE9" i="1"/>
  <c r="BE17" i="1"/>
  <c r="BE7" i="1"/>
  <c r="BE6" i="1"/>
  <c r="BF3" i="1"/>
  <c r="BF34" i="1" l="1"/>
  <c r="BF32" i="1"/>
  <c r="BF30" i="1"/>
  <c r="BF31" i="1"/>
  <c r="BF28" i="1"/>
  <c r="BF33" i="1"/>
  <c r="BF27" i="1"/>
  <c r="BF25" i="1"/>
  <c r="BF29" i="1"/>
  <c r="BF26" i="1"/>
  <c r="BF24" i="1"/>
  <c r="BF21" i="1"/>
  <c r="BF19" i="1"/>
  <c r="BF23" i="1"/>
  <c r="BF20" i="1"/>
  <c r="BF18" i="1"/>
  <c r="BF14" i="1"/>
  <c r="BF17" i="1"/>
  <c r="BF15" i="1"/>
  <c r="BF16" i="1"/>
  <c r="BF13" i="1"/>
  <c r="BF11" i="1"/>
  <c r="BF7" i="1"/>
  <c r="BF8" i="1"/>
  <c r="BF22" i="1"/>
  <c r="BF9" i="1"/>
  <c r="BF6" i="1"/>
  <c r="BF12" i="1"/>
  <c r="BF10" i="1"/>
  <c r="BG3" i="1"/>
  <c r="BG29" i="1" l="1"/>
  <c r="BG34" i="1"/>
  <c r="BG32" i="1"/>
  <c r="BG28" i="1"/>
  <c r="BG33" i="1"/>
  <c r="BG30" i="1"/>
  <c r="BG27" i="1"/>
  <c r="BG26" i="1"/>
  <c r="BG24" i="1"/>
  <c r="BG31" i="1"/>
  <c r="BG23" i="1"/>
  <c r="BG20" i="1"/>
  <c r="BG18" i="1"/>
  <c r="BG17" i="1"/>
  <c r="BG22" i="1"/>
  <c r="BG16" i="1"/>
  <c r="BG13" i="1"/>
  <c r="BG11" i="1"/>
  <c r="BG9" i="1"/>
  <c r="BG21" i="1"/>
  <c r="BG14" i="1"/>
  <c r="BG19" i="1"/>
  <c r="BG12" i="1"/>
  <c r="BG10" i="1"/>
  <c r="BG8" i="1"/>
  <c r="BG7" i="1"/>
  <c r="BG15" i="1"/>
  <c r="BG25" i="1"/>
  <c r="BG6" i="1"/>
  <c r="BH3" i="1"/>
  <c r="BH34" i="1" l="1"/>
  <c r="BH33" i="1"/>
  <c r="BH30" i="1"/>
  <c r="BH27" i="1"/>
  <c r="BH26" i="1"/>
  <c r="BH31" i="1"/>
  <c r="BH29" i="1"/>
  <c r="BH32" i="1"/>
  <c r="BH23" i="1"/>
  <c r="BH28" i="1"/>
  <c r="BH24" i="1"/>
  <c r="BH22" i="1"/>
  <c r="BH16" i="1"/>
  <c r="BH25" i="1"/>
  <c r="BH21" i="1"/>
  <c r="BH19" i="1"/>
  <c r="BH20" i="1"/>
  <c r="BH14" i="1"/>
  <c r="BH7" i="1"/>
  <c r="BH18" i="1"/>
  <c r="BH12" i="1"/>
  <c r="BH10" i="1"/>
  <c r="BH17" i="1"/>
  <c r="BH15" i="1"/>
  <c r="BH9" i="1"/>
  <c r="BH13" i="1"/>
  <c r="BH11" i="1"/>
  <c r="BH8" i="1"/>
  <c r="BH6" i="1"/>
  <c r="BI3" i="1"/>
  <c r="BI34" i="1" l="1"/>
  <c r="BI33" i="1"/>
  <c r="BI31" i="1"/>
  <c r="BI32" i="1"/>
  <c r="BI26" i="1"/>
  <c r="BI29" i="1"/>
  <c r="BI28" i="1"/>
  <c r="BI22" i="1"/>
  <c r="BI30" i="1"/>
  <c r="BI27" i="1"/>
  <c r="BI25" i="1"/>
  <c r="BI24" i="1"/>
  <c r="BI21" i="1"/>
  <c r="BI19" i="1"/>
  <c r="BI15" i="1"/>
  <c r="BI20" i="1"/>
  <c r="BI18" i="1"/>
  <c r="BI16" i="1"/>
  <c r="BI12" i="1"/>
  <c r="BI10" i="1"/>
  <c r="BI8" i="1"/>
  <c r="BI17" i="1"/>
  <c r="BI13" i="1"/>
  <c r="BI11" i="1"/>
  <c r="BI9" i="1"/>
  <c r="BI14" i="1"/>
  <c r="BI23" i="1"/>
  <c r="BI6" i="1"/>
  <c r="BJ3" i="1"/>
  <c r="BI7" i="1"/>
  <c r="BJ34" i="1" l="1"/>
  <c r="BJ32" i="1"/>
  <c r="BJ30" i="1"/>
  <c r="BJ33" i="1"/>
  <c r="BJ29" i="1"/>
  <c r="BJ31" i="1"/>
  <c r="BJ28" i="1"/>
  <c r="BJ27" i="1"/>
  <c r="BJ26" i="1"/>
  <c r="BJ25" i="1"/>
  <c r="BJ24" i="1"/>
  <c r="BJ22" i="1"/>
  <c r="BJ21" i="1"/>
  <c r="BJ19" i="1"/>
  <c r="BJ20" i="1"/>
  <c r="BJ18" i="1"/>
  <c r="BJ14" i="1"/>
  <c r="BJ23" i="1"/>
  <c r="BJ17" i="1"/>
  <c r="BJ15" i="1"/>
  <c r="BJ13" i="1"/>
  <c r="BJ11" i="1"/>
  <c r="BJ7" i="1"/>
  <c r="BJ6" i="1"/>
  <c r="BK3" i="1"/>
  <c r="BJ12" i="1"/>
  <c r="BJ10" i="1"/>
  <c r="BJ8" i="1"/>
  <c r="BJ16" i="1"/>
  <c r="BJ9" i="1"/>
  <c r="BK29" i="1" l="1"/>
  <c r="BK34" i="1"/>
  <c r="BK31" i="1"/>
  <c r="BK28" i="1"/>
  <c r="BK27" i="1"/>
  <c r="BK32" i="1"/>
  <c r="BK30" i="1"/>
  <c r="BK26" i="1"/>
  <c r="BK33" i="1"/>
  <c r="BK24" i="1"/>
  <c r="BK20" i="1"/>
  <c r="BK18" i="1"/>
  <c r="BK25" i="1"/>
  <c r="BK23" i="1"/>
  <c r="BK17" i="1"/>
  <c r="BK16" i="1"/>
  <c r="BK21" i="1"/>
  <c r="BK15" i="1"/>
  <c r="BK13" i="1"/>
  <c r="BK11" i="1"/>
  <c r="BK9" i="1"/>
  <c r="BK19" i="1"/>
  <c r="BK22" i="1"/>
  <c r="BK14" i="1"/>
  <c r="BK12" i="1"/>
  <c r="BK10" i="1"/>
  <c r="BK8" i="1"/>
  <c r="BK7" i="1"/>
  <c r="BK6" i="1"/>
  <c r="BL3" i="1"/>
  <c r="BL34" i="1" l="1"/>
  <c r="BL33" i="1"/>
  <c r="BL27" i="1"/>
  <c r="BL32" i="1"/>
  <c r="BL30" i="1"/>
  <c r="BL26" i="1"/>
  <c r="BL29" i="1"/>
  <c r="BL23" i="1"/>
  <c r="BL31" i="1"/>
  <c r="BL28" i="1"/>
  <c r="BL25" i="1"/>
  <c r="BL16" i="1"/>
  <c r="BL22" i="1"/>
  <c r="BL21" i="1"/>
  <c r="BL19" i="1"/>
  <c r="BL18" i="1"/>
  <c r="BL17" i="1"/>
  <c r="BL7" i="1"/>
  <c r="BL14" i="1"/>
  <c r="BL12" i="1"/>
  <c r="BL10" i="1"/>
  <c r="BL24" i="1"/>
  <c r="BL20" i="1"/>
  <c r="BL15" i="1"/>
  <c r="BL13" i="1"/>
  <c r="BL11" i="1"/>
  <c r="BL8" i="1"/>
  <c r="BL9" i="1"/>
  <c r="BL6" i="1"/>
  <c r="BM3" i="1"/>
  <c r="BM34" i="1" l="1"/>
  <c r="BM33" i="1"/>
  <c r="BM31" i="1"/>
  <c r="BM32" i="1"/>
  <c r="BM30" i="1"/>
  <c r="BM26" i="1"/>
  <c r="BM29" i="1"/>
  <c r="BM28" i="1"/>
  <c r="BM27" i="1"/>
  <c r="BM22" i="1"/>
  <c r="BM25" i="1"/>
  <c r="BM23" i="1"/>
  <c r="BM21" i="1"/>
  <c r="BM19" i="1"/>
  <c r="BM15" i="1"/>
  <c r="BM24" i="1"/>
  <c r="BM20" i="1"/>
  <c r="BM18" i="1"/>
  <c r="BM14" i="1"/>
  <c r="BM12" i="1"/>
  <c r="BM10" i="1"/>
  <c r="BM8" i="1"/>
  <c r="BM16" i="1"/>
  <c r="BM13" i="1"/>
  <c r="BM11" i="1"/>
  <c r="BM9" i="1"/>
  <c r="BM7" i="1"/>
  <c r="BM6" i="1"/>
  <c r="BN3" i="1"/>
  <c r="BM17" i="1"/>
  <c r="BN34" i="1" l="1"/>
  <c r="BN32" i="1"/>
  <c r="BN30" i="1"/>
  <c r="BN29" i="1"/>
  <c r="BN28" i="1"/>
  <c r="BN33" i="1"/>
  <c r="BN31" i="1"/>
  <c r="BN27" i="1"/>
  <c r="BN25" i="1"/>
  <c r="BN24" i="1"/>
  <c r="BN21" i="1"/>
  <c r="BN19" i="1"/>
  <c r="BN26" i="1"/>
  <c r="BN22" i="1"/>
  <c r="BN20" i="1"/>
  <c r="BN18" i="1"/>
  <c r="BN14" i="1"/>
  <c r="BN17" i="1"/>
  <c r="BN16" i="1"/>
  <c r="BN13" i="1"/>
  <c r="BN11" i="1"/>
  <c r="BN23" i="1"/>
  <c r="BN15" i="1"/>
  <c r="BN7" i="1"/>
  <c r="BN8" i="1"/>
  <c r="BN12" i="1"/>
  <c r="BN10" i="1"/>
  <c r="BN9" i="1"/>
  <c r="BN6" i="1"/>
</calcChain>
</file>

<file path=xl/sharedStrings.xml><?xml version="1.0" encoding="utf-8"?>
<sst xmlns="http://schemas.openxmlformats.org/spreadsheetml/2006/main" count="46" uniqueCount="26">
  <si>
    <t>Gantt Chart Template</t>
  </si>
  <si>
    <t>© 2012-2014 Vertex42 LLC</t>
  </si>
  <si>
    <t>Please note the Terms Of Use</t>
  </si>
  <si>
    <t>http://www.vertex42.com/licensing/EULA_privateuse.html</t>
  </si>
  <si>
    <t>No</t>
  </si>
  <si>
    <r>
      <rPr>
        <sz val="14"/>
        <color rgb="FF003366"/>
        <rFont val="Arial"/>
        <family val="2"/>
      </rPr>
      <t>認定看護師資格取得ガントチャート</t>
    </r>
  </si>
  <si>
    <r>
      <rPr>
        <sz val="10"/>
        <color rgb="FF000000"/>
        <rFont val="Arial"/>
        <family val="2"/>
      </rPr>
      <t>キャリア開始日</t>
    </r>
    <r>
      <rPr>
        <sz val="10"/>
        <color rgb="FF000000"/>
        <rFont val="Times New Roman"/>
        <family val="1"/>
      </rPr>
      <t>:</t>
    </r>
  </si>
  <si>
    <r>
      <rPr>
        <sz val="10"/>
        <color rgb="FF000000"/>
        <rFont val="Arial"/>
        <family val="2"/>
      </rPr>
      <t>本日日付</t>
    </r>
  </si>
  <si>
    <r>
      <t>1</t>
    </r>
    <r>
      <rPr>
        <sz val="8"/>
        <color rgb="FF000000"/>
        <rFont val="Arial"/>
        <family val="2"/>
      </rPr>
      <t>年目</t>
    </r>
  </si>
  <si>
    <r>
      <t>2</t>
    </r>
    <r>
      <rPr>
        <sz val="8"/>
        <color rgb="FF000000"/>
        <rFont val="Arial"/>
        <family val="2"/>
      </rPr>
      <t>年目</t>
    </r>
  </si>
  <si>
    <r>
      <t>3</t>
    </r>
    <r>
      <rPr>
        <sz val="8"/>
        <color rgb="FF000000"/>
        <rFont val="Arial"/>
        <family val="2"/>
      </rPr>
      <t>年目</t>
    </r>
  </si>
  <si>
    <r>
      <t>4</t>
    </r>
    <r>
      <rPr>
        <sz val="8"/>
        <color rgb="FF000000"/>
        <rFont val="Arial"/>
        <family val="2"/>
      </rPr>
      <t>年目</t>
    </r>
  </si>
  <si>
    <r>
      <t>5</t>
    </r>
    <r>
      <rPr>
        <sz val="8"/>
        <color rgb="FF000000"/>
        <rFont val="Arial"/>
        <family val="2"/>
      </rPr>
      <t>年目</t>
    </r>
  </si>
  <si>
    <r>
      <rPr>
        <sz val="11"/>
        <color rgb="FF000000"/>
        <rFont val="Arial"/>
        <family val="2"/>
      </rPr>
      <t>キャリアアッププラン（</t>
    </r>
    <r>
      <rPr>
        <sz val="11"/>
        <color rgb="FF000000"/>
        <rFont val="Times New Roman"/>
        <family val="1"/>
      </rPr>
      <t>Will/Must</t>
    </r>
    <r>
      <rPr>
        <sz val="11"/>
        <color rgb="FF000000"/>
        <rFont val="Arial"/>
        <family val="2"/>
      </rPr>
      <t>）</t>
    </r>
  </si>
  <si>
    <r>
      <rPr>
        <sz val="11"/>
        <color rgb="FF000000"/>
        <rFont val="Arial"/>
        <family val="2"/>
      </rPr>
      <t>開始日</t>
    </r>
  </si>
  <si>
    <r>
      <rPr>
        <sz val="11"/>
        <color rgb="FF000000"/>
        <rFont val="Arial"/>
        <family val="2"/>
      </rPr>
      <t>完了日</t>
    </r>
  </si>
  <si>
    <r>
      <rPr>
        <sz val="11"/>
        <color rgb="FF000000"/>
        <rFont val="Arial"/>
        <family val="2"/>
      </rPr>
      <t>何ヶ月</t>
    </r>
  </si>
  <si>
    <r>
      <rPr>
        <sz val="11"/>
        <color rgb="FF000000"/>
        <rFont val="Arial"/>
        <family val="2"/>
      </rPr>
      <t>達成率</t>
    </r>
  </si>
  <si>
    <r>
      <rPr>
        <b/>
        <sz val="11"/>
        <color rgb="FF000000"/>
        <rFont val="Arial"/>
        <family val="2"/>
      </rPr>
      <t>【</t>
    </r>
    <r>
      <rPr>
        <b/>
        <sz val="11"/>
        <color rgb="FF000000"/>
        <rFont val="Times New Roman"/>
        <family val="1"/>
      </rPr>
      <t>Will</t>
    </r>
    <r>
      <rPr>
        <b/>
        <sz val="11"/>
        <color rgb="FF000000"/>
        <rFont val="Arial"/>
        <family val="2"/>
      </rPr>
      <t>】認定看護師の資格取得</t>
    </r>
  </si>
  <si>
    <r>
      <rPr>
        <sz val="11"/>
        <color rgb="FF000000"/>
        <rFont val="Arial"/>
        <family val="2"/>
      </rPr>
      <t>【</t>
    </r>
    <r>
      <rPr>
        <sz val="11"/>
        <color rgb="FF000000"/>
        <rFont val="Times New Roman"/>
        <family val="1"/>
      </rPr>
      <t>Must</t>
    </r>
    <r>
      <rPr>
        <sz val="11"/>
        <color rgb="FF000000"/>
        <rFont val="Arial"/>
        <family val="2"/>
      </rPr>
      <t>】認定分野の看護技術を実践で磨く</t>
    </r>
  </si>
  <si>
    <r>
      <rPr>
        <sz val="11"/>
        <color rgb="FF000000"/>
        <rFont val="Arial"/>
        <family val="2"/>
      </rPr>
      <t>【</t>
    </r>
    <r>
      <rPr>
        <sz val="11"/>
        <color rgb="FF000000"/>
        <rFont val="Times New Roman"/>
        <family val="1"/>
      </rPr>
      <t>Must</t>
    </r>
    <r>
      <rPr>
        <sz val="11"/>
        <color rgb="FF000000"/>
        <rFont val="Arial"/>
        <family val="2"/>
      </rPr>
      <t>】指導者としてのリーダー経験を積む</t>
    </r>
  </si>
  <si>
    <r>
      <rPr>
        <sz val="11"/>
        <color rgb="FF000000"/>
        <rFont val="Arial"/>
        <family val="2"/>
      </rPr>
      <t>【</t>
    </r>
    <r>
      <rPr>
        <sz val="11"/>
        <color rgb="FF000000"/>
        <rFont val="Times New Roman"/>
        <family val="1"/>
      </rPr>
      <t>Must</t>
    </r>
    <r>
      <rPr>
        <sz val="11"/>
        <color rgb="FF000000"/>
        <rFont val="Arial"/>
        <family val="2"/>
      </rPr>
      <t>】認定分野の学会に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Arial"/>
        <family val="2"/>
      </rPr>
      <t>年で</t>
    </r>
    <r>
      <rPr>
        <sz val="11"/>
        <color rgb="FF000000"/>
        <rFont val="Times New Roman"/>
        <family val="1"/>
      </rPr>
      <t>20</t>
    </r>
    <r>
      <rPr>
        <sz val="11"/>
        <color rgb="FF000000"/>
        <rFont val="Arial"/>
        <family val="2"/>
      </rPr>
      <t>回出席する</t>
    </r>
  </si>
  <si>
    <r>
      <rPr>
        <sz val="11"/>
        <color rgb="FF000000"/>
        <rFont val="Arial"/>
        <family val="2"/>
      </rPr>
      <t>【</t>
    </r>
    <r>
      <rPr>
        <sz val="11"/>
        <color rgb="FF000000"/>
        <rFont val="Times New Roman"/>
        <family val="1"/>
      </rPr>
      <t>Must</t>
    </r>
    <r>
      <rPr>
        <sz val="11"/>
        <color rgb="FF000000"/>
        <rFont val="Arial"/>
        <family val="2"/>
      </rPr>
      <t>】認定看護教育課程を受講する</t>
    </r>
  </si>
  <si>
    <r>
      <rPr>
        <sz val="11"/>
        <color rgb="FF000000"/>
        <rFont val="Arial"/>
        <family val="2"/>
      </rPr>
      <t>【</t>
    </r>
    <r>
      <rPr>
        <sz val="11"/>
        <color rgb="FF000000"/>
        <rFont val="Times New Roman"/>
        <family val="1"/>
      </rPr>
      <t>Must</t>
    </r>
    <r>
      <rPr>
        <sz val="11"/>
        <color rgb="FF000000"/>
        <rFont val="Arial"/>
        <family val="2"/>
      </rPr>
      <t>】資格試験</t>
    </r>
  </si>
  <si>
    <r>
      <rPr>
        <sz val="11"/>
        <color rgb="FF000000"/>
        <rFont val="Arial"/>
        <family val="2"/>
      </rPr>
      <t>【</t>
    </r>
    <r>
      <rPr>
        <sz val="11"/>
        <color rgb="FF000000"/>
        <rFont val="Times New Roman"/>
        <family val="1"/>
      </rPr>
      <t>Must</t>
    </r>
    <r>
      <rPr>
        <sz val="11"/>
        <color rgb="FF000000"/>
        <rFont val="Arial"/>
        <family val="2"/>
      </rPr>
      <t>】</t>
    </r>
  </si>
  <si>
    <r>
      <rPr>
        <b/>
        <sz val="11"/>
        <color rgb="FF000000"/>
        <rFont val="Arial"/>
        <family val="2"/>
      </rPr>
      <t>【</t>
    </r>
    <r>
      <rPr>
        <b/>
        <sz val="11"/>
        <color rgb="FF000000"/>
        <rFont val="Times New Roman"/>
        <family val="1"/>
      </rPr>
      <t>Will</t>
    </r>
    <r>
      <rPr>
        <b/>
        <sz val="11"/>
        <color rgb="FF000000"/>
        <rFont val="Arial"/>
        <family val="2"/>
      </rPr>
      <t>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</si>
</sst>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/yyyy\ \(dddd\)"/>
    <numFmt numFmtId="177" formatCode="yyyy&quot;/&quot;mm&quot;/&quot;dd"/>
    <numFmt numFmtId="178" formatCode="d"/>
    <numFmt numFmtId="179" formatCode="#,##0,_);[Red]\-#,##0,"/>
    <numFmt numFmtId="180" formatCode="yyyy&quot;/&quot;mm"/>
    <numFmt numFmtId="181" formatCode="yyyy/mm/dd"/>
  </numFmts>
  <fonts count="20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4"/>
      <color rgb="FF003366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6"/>
      <name val="ＭＳ Ｐゴシック"/>
      <family val="3"/>
      <charset val="128"/>
    </font>
    <font>
      <sz val="14"/>
      <color rgb="FF003366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i/>
      <sz val="8"/>
      <color rgb="FF666666"/>
      <name val="Times New Roman"/>
      <family val="1"/>
    </font>
    <font>
      <sz val="10"/>
      <name val="Times New Roman"/>
      <family val="1"/>
    </font>
    <font>
      <sz val="6"/>
      <color rgb="FFF3F3F3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D6F4D9"/>
        <bgColor rgb="FFD6F4D9"/>
      </patternFill>
    </fill>
  </fills>
  <borders count="9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EFEFEF"/>
      </bottom>
      <diagonal/>
    </border>
    <border>
      <left style="thin">
        <color rgb="FF000000"/>
      </left>
      <right style="thin">
        <color rgb="FF000000"/>
      </right>
      <top/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0" fillId="2" borderId="0" xfId="0" applyFont="1" applyFill="1" applyAlignment="1">
      <alignment horizontal="left" vertical="center"/>
    </xf>
    <xf numFmtId="176" fontId="11" fillId="2" borderId="0" xfId="0" applyNumberFormat="1" applyFont="1" applyFill="1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77" fontId="11" fillId="0" borderId="1" xfId="0" applyNumberFormat="1" applyFont="1" applyBorder="1" applyAlignment="1">
      <alignment horizontal="left"/>
    </xf>
    <xf numFmtId="0" fontId="14" fillId="0" borderId="1" xfId="0" applyFont="1" applyBorder="1"/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77" fontId="11" fillId="0" borderId="2" xfId="0" applyNumberFormat="1" applyFont="1" applyBorder="1" applyAlignment="1">
      <alignment horizontal="left" vertical="center"/>
    </xf>
    <xf numFmtId="0" fontId="14" fillId="0" borderId="2" xfId="0" applyFont="1" applyBorder="1"/>
    <xf numFmtId="178" fontId="15" fillId="2" borderId="0" xfId="0" applyNumberFormat="1" applyFont="1" applyFill="1"/>
    <xf numFmtId="179" fontId="15" fillId="2" borderId="0" xfId="0" applyNumberFormat="1" applyFont="1" applyFill="1"/>
    <xf numFmtId="0" fontId="11" fillId="0" borderId="3" xfId="0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80" fontId="16" fillId="0" borderId="4" xfId="0" applyNumberFormat="1" applyFont="1" applyBorder="1" applyAlignment="1">
      <alignment horizontal="left" vertical="center"/>
    </xf>
    <xf numFmtId="0" fontId="11" fillId="0" borderId="0" xfId="0" applyFont="1" applyAlignment="1"/>
    <xf numFmtId="0" fontId="14" fillId="0" borderId="5" xfId="0" applyFont="1" applyBorder="1"/>
    <xf numFmtId="0" fontId="17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3" borderId="6" xfId="0" applyFont="1" applyFill="1" applyBorder="1" applyAlignment="1">
      <alignment horizontal="left"/>
    </xf>
    <xf numFmtId="0" fontId="19" fillId="3" borderId="6" xfId="0" applyFont="1" applyFill="1" applyBorder="1" applyAlignment="1"/>
    <xf numFmtId="177" fontId="17" fillId="3" borderId="8" xfId="0" applyNumberFormat="1" applyFont="1" applyFill="1" applyBorder="1" applyAlignment="1">
      <alignment horizontal="right"/>
    </xf>
    <xf numFmtId="1" fontId="17" fillId="0" borderId="8" xfId="0" applyNumberFormat="1" applyFont="1" applyBorder="1" applyAlignment="1">
      <alignment horizontal="center"/>
    </xf>
    <xf numFmtId="9" fontId="17" fillId="3" borderId="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4" borderId="8" xfId="0" applyFont="1" applyFill="1" applyBorder="1" applyAlignment="1"/>
    <xf numFmtId="177" fontId="17" fillId="4" borderId="8" xfId="0" applyNumberFormat="1" applyFont="1" applyFill="1" applyBorder="1" applyAlignment="1">
      <alignment horizontal="right"/>
    </xf>
    <xf numFmtId="9" fontId="17" fillId="4" borderId="8" xfId="0" applyNumberFormat="1" applyFont="1" applyFill="1" applyBorder="1" applyAlignment="1">
      <alignment horizontal="center"/>
    </xf>
    <xf numFmtId="181" fontId="17" fillId="3" borderId="8" xfId="0" applyNumberFormat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177" fontId="17" fillId="4" borderId="0" xfId="0" applyNumberFormat="1" applyFont="1" applyFill="1" applyAlignment="1">
      <alignment horizontal="right"/>
    </xf>
    <xf numFmtId="1" fontId="17" fillId="0" borderId="0" xfId="0" applyNumberFormat="1" applyFont="1" applyAlignment="1">
      <alignment horizontal="center"/>
    </xf>
    <xf numFmtId="9" fontId="17" fillId="4" borderId="0" xfId="0" applyNumberFormat="1" applyFont="1" applyFill="1" applyAlignment="1">
      <alignment horizontal="center"/>
    </xf>
    <xf numFmtId="0" fontId="19" fillId="3" borderId="8" xfId="0" applyFont="1" applyFill="1" applyBorder="1" applyAlignment="1"/>
    <xf numFmtId="0" fontId="14" fillId="0" borderId="8" xfId="0" applyFont="1" applyBorder="1" applyAlignment="1"/>
  </cellXfs>
  <cellStyles count="1">
    <cellStyle name="標準" xfId="0" builtinId="0"/>
  </cellStyles>
  <dxfs count="3">
    <dxf>
      <font>
        <color rgb="FF999999"/>
      </font>
      <fill>
        <patternFill patternType="solid">
          <fgColor rgb="FF999999"/>
          <bgColor rgb="FF999999"/>
        </patternFill>
      </fill>
    </dxf>
    <dxf>
      <font>
        <color rgb="FF6699FF"/>
      </font>
      <fill>
        <patternFill patternType="solid">
          <fgColor rgb="FF6699FF"/>
          <bgColor rgb="FF6699FF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N34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1" width="6.33203125" style="6" customWidth="1"/>
    <col min="2" max="2" width="35.109375" style="6" customWidth="1"/>
    <col min="3" max="4" width="11.44140625" style="6" customWidth="1"/>
    <col min="5" max="6" width="7.33203125" style="6" customWidth="1"/>
    <col min="7" max="7" width="2.33203125" style="6" customWidth="1"/>
    <col min="8" max="9" width="2.6640625" style="6" customWidth="1"/>
    <col min="10" max="66" width="2.33203125" style="6" customWidth="1"/>
    <col min="67" max="16384" width="14.44140625" style="6"/>
  </cols>
  <sheetData>
    <row r="1" spans="1:66" ht="18" customHeight="1" x14ac:dyDescent="0.25">
      <c r="A1" s="4" t="s">
        <v>5</v>
      </c>
      <c r="B1" s="4"/>
      <c r="C1" s="5"/>
      <c r="D1" s="5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66" ht="13.2" x14ac:dyDescent="0.25">
      <c r="B2" s="9" t="s">
        <v>6</v>
      </c>
      <c r="C2" s="10">
        <v>43922</v>
      </c>
      <c r="D2" s="11"/>
    </row>
    <row r="3" spans="1:66" ht="16.5" customHeight="1" x14ac:dyDescent="0.25">
      <c r="A3" s="12"/>
      <c r="B3" s="13" t="s">
        <v>7</v>
      </c>
      <c r="C3" s="14">
        <f ca="1">TODAY()</f>
        <v>43972</v>
      </c>
      <c r="D3" s="15"/>
      <c r="E3" s="12"/>
      <c r="F3" s="12"/>
      <c r="G3" s="16">
        <f>C2</f>
        <v>43922</v>
      </c>
      <c r="H3" s="17">
        <f t="shared" ref="H3:BN3" si="0">EDATE(G3,1)</f>
        <v>43952</v>
      </c>
      <c r="I3" s="17">
        <f t="shared" si="0"/>
        <v>43983</v>
      </c>
      <c r="J3" s="17">
        <f t="shared" si="0"/>
        <v>44013</v>
      </c>
      <c r="K3" s="16">
        <f t="shared" si="0"/>
        <v>44044</v>
      </c>
      <c r="L3" s="16">
        <f t="shared" si="0"/>
        <v>44075</v>
      </c>
      <c r="M3" s="16">
        <f t="shared" si="0"/>
        <v>44105</v>
      </c>
      <c r="N3" s="16">
        <f t="shared" si="0"/>
        <v>44136</v>
      </c>
      <c r="O3" s="16">
        <f t="shared" si="0"/>
        <v>44166</v>
      </c>
      <c r="P3" s="16">
        <f t="shared" si="0"/>
        <v>44197</v>
      </c>
      <c r="Q3" s="16">
        <f t="shared" si="0"/>
        <v>44228</v>
      </c>
      <c r="R3" s="16">
        <f t="shared" si="0"/>
        <v>44256</v>
      </c>
      <c r="S3" s="16">
        <f t="shared" si="0"/>
        <v>44287</v>
      </c>
      <c r="T3" s="16">
        <f t="shared" si="0"/>
        <v>44317</v>
      </c>
      <c r="U3" s="16">
        <f t="shared" si="0"/>
        <v>44348</v>
      </c>
      <c r="V3" s="16">
        <f t="shared" si="0"/>
        <v>44378</v>
      </c>
      <c r="W3" s="16">
        <f t="shared" si="0"/>
        <v>44409</v>
      </c>
      <c r="X3" s="16">
        <f t="shared" si="0"/>
        <v>44440</v>
      </c>
      <c r="Y3" s="16">
        <f t="shared" si="0"/>
        <v>44470</v>
      </c>
      <c r="Z3" s="16">
        <f t="shared" si="0"/>
        <v>44501</v>
      </c>
      <c r="AA3" s="16">
        <f t="shared" si="0"/>
        <v>44531</v>
      </c>
      <c r="AB3" s="16">
        <f t="shared" si="0"/>
        <v>44562</v>
      </c>
      <c r="AC3" s="16">
        <f t="shared" si="0"/>
        <v>44593</v>
      </c>
      <c r="AD3" s="16">
        <f t="shared" si="0"/>
        <v>44621</v>
      </c>
      <c r="AE3" s="16">
        <f t="shared" si="0"/>
        <v>44652</v>
      </c>
      <c r="AF3" s="16">
        <f t="shared" si="0"/>
        <v>44682</v>
      </c>
      <c r="AG3" s="16">
        <f t="shared" si="0"/>
        <v>44713</v>
      </c>
      <c r="AH3" s="16">
        <f t="shared" si="0"/>
        <v>44743</v>
      </c>
      <c r="AI3" s="16">
        <f t="shared" si="0"/>
        <v>44774</v>
      </c>
      <c r="AJ3" s="16">
        <f t="shared" si="0"/>
        <v>44805</v>
      </c>
      <c r="AK3" s="16">
        <f t="shared" si="0"/>
        <v>44835</v>
      </c>
      <c r="AL3" s="16">
        <f t="shared" si="0"/>
        <v>44866</v>
      </c>
      <c r="AM3" s="16">
        <f t="shared" si="0"/>
        <v>44896</v>
      </c>
      <c r="AN3" s="16">
        <f t="shared" si="0"/>
        <v>44927</v>
      </c>
      <c r="AO3" s="16">
        <f t="shared" si="0"/>
        <v>44958</v>
      </c>
      <c r="AP3" s="16">
        <f t="shared" si="0"/>
        <v>44986</v>
      </c>
      <c r="AQ3" s="16">
        <f t="shared" si="0"/>
        <v>45017</v>
      </c>
      <c r="AR3" s="16">
        <f t="shared" si="0"/>
        <v>45047</v>
      </c>
      <c r="AS3" s="16">
        <f t="shared" si="0"/>
        <v>45078</v>
      </c>
      <c r="AT3" s="16">
        <f t="shared" si="0"/>
        <v>45108</v>
      </c>
      <c r="AU3" s="16">
        <f t="shared" si="0"/>
        <v>45139</v>
      </c>
      <c r="AV3" s="16">
        <f t="shared" si="0"/>
        <v>45170</v>
      </c>
      <c r="AW3" s="16">
        <f t="shared" si="0"/>
        <v>45200</v>
      </c>
      <c r="AX3" s="16">
        <f t="shared" si="0"/>
        <v>45231</v>
      </c>
      <c r="AY3" s="16">
        <f t="shared" si="0"/>
        <v>45261</v>
      </c>
      <c r="AZ3" s="16">
        <f t="shared" si="0"/>
        <v>45292</v>
      </c>
      <c r="BA3" s="16">
        <f t="shared" si="0"/>
        <v>45323</v>
      </c>
      <c r="BB3" s="16">
        <f t="shared" si="0"/>
        <v>45352</v>
      </c>
      <c r="BC3" s="16">
        <f t="shared" si="0"/>
        <v>45383</v>
      </c>
      <c r="BD3" s="16">
        <f t="shared" si="0"/>
        <v>45413</v>
      </c>
      <c r="BE3" s="16">
        <f t="shared" si="0"/>
        <v>45444</v>
      </c>
      <c r="BF3" s="16">
        <f t="shared" si="0"/>
        <v>45474</v>
      </c>
      <c r="BG3" s="16">
        <f t="shared" si="0"/>
        <v>45505</v>
      </c>
      <c r="BH3" s="16">
        <f t="shared" si="0"/>
        <v>45536</v>
      </c>
      <c r="BI3" s="16">
        <f t="shared" si="0"/>
        <v>45566</v>
      </c>
      <c r="BJ3" s="16">
        <f t="shared" si="0"/>
        <v>45597</v>
      </c>
      <c r="BK3" s="16">
        <f t="shared" si="0"/>
        <v>45627</v>
      </c>
      <c r="BL3" s="16">
        <f t="shared" si="0"/>
        <v>45658</v>
      </c>
      <c r="BM3" s="16">
        <f t="shared" si="0"/>
        <v>45689</v>
      </c>
      <c r="BN3" s="16">
        <f t="shared" si="0"/>
        <v>45717</v>
      </c>
    </row>
    <row r="4" spans="1:66" ht="13.2" x14ac:dyDescent="0.25">
      <c r="B4" s="9"/>
      <c r="C4" s="18"/>
      <c r="D4" s="19"/>
      <c r="G4" s="20" t="s">
        <v>8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0" t="s">
        <v>9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0" t="s">
        <v>10</v>
      </c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0" t="s">
        <v>11</v>
      </c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0" t="s">
        <v>12</v>
      </c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2"/>
    </row>
    <row r="5" spans="1:66" ht="13.2" x14ac:dyDescent="0.25">
      <c r="G5" s="23">
        <f>G3</f>
        <v>43922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3">
        <f>S3</f>
        <v>44287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3">
        <f>AE3</f>
        <v>44652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3">
        <f>AQ3</f>
        <v>45017</v>
      </c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3">
        <f>BC3</f>
        <v>45383</v>
      </c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5"/>
    </row>
    <row r="6" spans="1:66" ht="22.5" customHeight="1" x14ac:dyDescent="0.25">
      <c r="A6" s="26" t="s">
        <v>4</v>
      </c>
      <c r="B6" s="26" t="s">
        <v>13</v>
      </c>
      <c r="C6" s="26" t="s">
        <v>14</v>
      </c>
      <c r="D6" s="26" t="s">
        <v>15</v>
      </c>
      <c r="E6" s="26" t="s">
        <v>16</v>
      </c>
      <c r="F6" s="26" t="s">
        <v>17</v>
      </c>
      <c r="G6" s="27">
        <f t="shared" ref="G6:BN6" si="1">MONTH(G3)</f>
        <v>4</v>
      </c>
      <c r="H6" s="27">
        <f t="shared" si="1"/>
        <v>5</v>
      </c>
      <c r="I6" s="27">
        <f t="shared" si="1"/>
        <v>6</v>
      </c>
      <c r="J6" s="27">
        <f t="shared" si="1"/>
        <v>7</v>
      </c>
      <c r="K6" s="27">
        <f t="shared" si="1"/>
        <v>8</v>
      </c>
      <c r="L6" s="27">
        <f t="shared" si="1"/>
        <v>9</v>
      </c>
      <c r="M6" s="27">
        <f t="shared" si="1"/>
        <v>10</v>
      </c>
      <c r="N6" s="27">
        <f t="shared" si="1"/>
        <v>11</v>
      </c>
      <c r="O6" s="27">
        <f t="shared" si="1"/>
        <v>12</v>
      </c>
      <c r="P6" s="27">
        <f t="shared" si="1"/>
        <v>1</v>
      </c>
      <c r="Q6" s="27">
        <f t="shared" si="1"/>
        <v>2</v>
      </c>
      <c r="R6" s="27">
        <f t="shared" si="1"/>
        <v>3</v>
      </c>
      <c r="S6" s="27">
        <f t="shared" si="1"/>
        <v>4</v>
      </c>
      <c r="T6" s="27">
        <f t="shared" si="1"/>
        <v>5</v>
      </c>
      <c r="U6" s="27">
        <f t="shared" si="1"/>
        <v>6</v>
      </c>
      <c r="V6" s="27">
        <f t="shared" si="1"/>
        <v>7</v>
      </c>
      <c r="W6" s="27">
        <f t="shared" si="1"/>
        <v>8</v>
      </c>
      <c r="X6" s="27">
        <f t="shared" si="1"/>
        <v>9</v>
      </c>
      <c r="Y6" s="27">
        <f t="shared" si="1"/>
        <v>10</v>
      </c>
      <c r="Z6" s="27">
        <f t="shared" si="1"/>
        <v>11</v>
      </c>
      <c r="AA6" s="27">
        <f t="shared" si="1"/>
        <v>12</v>
      </c>
      <c r="AB6" s="27">
        <f t="shared" si="1"/>
        <v>1</v>
      </c>
      <c r="AC6" s="27">
        <f t="shared" si="1"/>
        <v>2</v>
      </c>
      <c r="AD6" s="27">
        <f t="shared" si="1"/>
        <v>3</v>
      </c>
      <c r="AE6" s="27">
        <f t="shared" si="1"/>
        <v>4</v>
      </c>
      <c r="AF6" s="27">
        <f t="shared" si="1"/>
        <v>5</v>
      </c>
      <c r="AG6" s="27">
        <f t="shared" si="1"/>
        <v>6</v>
      </c>
      <c r="AH6" s="27">
        <f t="shared" si="1"/>
        <v>7</v>
      </c>
      <c r="AI6" s="27">
        <f t="shared" si="1"/>
        <v>8</v>
      </c>
      <c r="AJ6" s="27">
        <f t="shared" si="1"/>
        <v>9</v>
      </c>
      <c r="AK6" s="27">
        <f t="shared" si="1"/>
        <v>10</v>
      </c>
      <c r="AL6" s="27">
        <f t="shared" si="1"/>
        <v>11</v>
      </c>
      <c r="AM6" s="27">
        <f t="shared" si="1"/>
        <v>12</v>
      </c>
      <c r="AN6" s="27">
        <f t="shared" si="1"/>
        <v>1</v>
      </c>
      <c r="AO6" s="27">
        <f t="shared" si="1"/>
        <v>2</v>
      </c>
      <c r="AP6" s="27">
        <f t="shared" si="1"/>
        <v>3</v>
      </c>
      <c r="AQ6" s="27">
        <f t="shared" si="1"/>
        <v>4</v>
      </c>
      <c r="AR6" s="27">
        <f t="shared" si="1"/>
        <v>5</v>
      </c>
      <c r="AS6" s="27">
        <f t="shared" si="1"/>
        <v>6</v>
      </c>
      <c r="AT6" s="27">
        <f t="shared" si="1"/>
        <v>7</v>
      </c>
      <c r="AU6" s="27">
        <f t="shared" si="1"/>
        <v>8</v>
      </c>
      <c r="AV6" s="27">
        <f t="shared" si="1"/>
        <v>9</v>
      </c>
      <c r="AW6" s="27">
        <f t="shared" si="1"/>
        <v>10</v>
      </c>
      <c r="AX6" s="27">
        <f t="shared" si="1"/>
        <v>11</v>
      </c>
      <c r="AY6" s="27">
        <f t="shared" si="1"/>
        <v>12</v>
      </c>
      <c r="AZ6" s="27">
        <f t="shared" si="1"/>
        <v>1</v>
      </c>
      <c r="BA6" s="27">
        <f t="shared" si="1"/>
        <v>2</v>
      </c>
      <c r="BB6" s="27">
        <f t="shared" si="1"/>
        <v>3</v>
      </c>
      <c r="BC6" s="27">
        <f t="shared" si="1"/>
        <v>4</v>
      </c>
      <c r="BD6" s="27">
        <f t="shared" si="1"/>
        <v>5</v>
      </c>
      <c r="BE6" s="27">
        <f t="shared" si="1"/>
        <v>6</v>
      </c>
      <c r="BF6" s="27">
        <f t="shared" si="1"/>
        <v>7</v>
      </c>
      <c r="BG6" s="27">
        <f t="shared" si="1"/>
        <v>8</v>
      </c>
      <c r="BH6" s="27">
        <f t="shared" si="1"/>
        <v>9</v>
      </c>
      <c r="BI6" s="27">
        <f t="shared" si="1"/>
        <v>10</v>
      </c>
      <c r="BJ6" s="27">
        <f t="shared" si="1"/>
        <v>11</v>
      </c>
      <c r="BK6" s="27">
        <f t="shared" si="1"/>
        <v>12</v>
      </c>
      <c r="BL6" s="27">
        <f t="shared" si="1"/>
        <v>1</v>
      </c>
      <c r="BM6" s="27">
        <f t="shared" si="1"/>
        <v>2</v>
      </c>
      <c r="BN6" s="27">
        <f t="shared" si="1"/>
        <v>3</v>
      </c>
    </row>
    <row r="7" spans="1:66" ht="13.8" x14ac:dyDescent="0.25">
      <c r="A7" s="28" t="str">
        <f ca="1">IF(ISERROR(VALUE(SUBSTITUTE(OFFSET(A7,-1,0,1,1),".",""))),"1",IF(ISERROR(FIND("`",SUBSTITUTE(OFFSET(A7,-1,0,1,1),".","`",1))),TEXT(VALUE(OFFSET(A7,-1,0,1,1))+1,"#"),TEXT(VALUE(LEFT(OFFSET(A7,-1,0,1,1),FIND("`",SUBSTITUTE(OFFSET(A7,-1,0,1,1),".","`",1))-1))+1,"#")))</f>
        <v>1</v>
      </c>
      <c r="B7" s="29" t="s">
        <v>18</v>
      </c>
      <c r="C7" s="30">
        <f>MIN(C8:C12)</f>
        <v>43556</v>
      </c>
      <c r="D7" s="30">
        <f>MAX(D8:D12)</f>
        <v>45046</v>
      </c>
      <c r="E7" s="31">
        <f t="shared" ref="E7:E14" si="2">DATEDIF(C7,D7,"M")</f>
        <v>48</v>
      </c>
      <c r="F7" s="32">
        <f>AVERAGE(F8:F11)</f>
        <v>0.1875</v>
      </c>
      <c r="G7" s="33" t="str">
        <f t="shared" ref="G7:BN7" ca="1" si="3">IF(AND(YEAR(G$3)=YEAR($C$3),MONTH(G$3)=MONTH($C$3)),"t",IF(AND(G$3&gt;=$C7,G$3&lt;$C7+($D7-$C7)*$F7),"c",IF(AND(G$3&gt;=$C7,G$3&lt;=$C7+$D7-$C7-1),"x","")))</f>
        <v>x</v>
      </c>
      <c r="H7" s="33" t="str">
        <f t="shared" ca="1" si="3"/>
        <v>t</v>
      </c>
      <c r="I7" s="33" t="str">
        <f t="shared" ca="1" si="3"/>
        <v>x</v>
      </c>
      <c r="J7" s="33" t="str">
        <f t="shared" ca="1" si="3"/>
        <v>x</v>
      </c>
      <c r="K7" s="33" t="str">
        <f t="shared" ca="1" si="3"/>
        <v>x</v>
      </c>
      <c r="L7" s="33" t="str">
        <f t="shared" ca="1" si="3"/>
        <v>x</v>
      </c>
      <c r="M7" s="33" t="str">
        <f t="shared" ca="1" si="3"/>
        <v>x</v>
      </c>
      <c r="N7" s="33" t="str">
        <f t="shared" ca="1" si="3"/>
        <v>x</v>
      </c>
      <c r="O7" s="33" t="str">
        <f t="shared" ca="1" si="3"/>
        <v>x</v>
      </c>
      <c r="P7" s="33" t="str">
        <f t="shared" ca="1" si="3"/>
        <v>x</v>
      </c>
      <c r="Q7" s="33" t="str">
        <f t="shared" ca="1" si="3"/>
        <v>x</v>
      </c>
      <c r="R7" s="33" t="str">
        <f t="shared" ca="1" si="3"/>
        <v>x</v>
      </c>
      <c r="S7" s="33" t="str">
        <f t="shared" ca="1" si="3"/>
        <v>x</v>
      </c>
      <c r="T7" s="33" t="str">
        <f t="shared" ca="1" si="3"/>
        <v>x</v>
      </c>
      <c r="U7" s="33" t="str">
        <f t="shared" ca="1" si="3"/>
        <v>x</v>
      </c>
      <c r="V7" s="33" t="str">
        <f t="shared" ca="1" si="3"/>
        <v>x</v>
      </c>
      <c r="W7" s="33" t="str">
        <f t="shared" ca="1" si="3"/>
        <v>x</v>
      </c>
      <c r="X7" s="33" t="str">
        <f t="shared" ca="1" si="3"/>
        <v>x</v>
      </c>
      <c r="Y7" s="33" t="str">
        <f t="shared" ca="1" si="3"/>
        <v>x</v>
      </c>
      <c r="Z7" s="33" t="str">
        <f t="shared" ca="1" si="3"/>
        <v>x</v>
      </c>
      <c r="AA7" s="33" t="str">
        <f t="shared" ca="1" si="3"/>
        <v>x</v>
      </c>
      <c r="AB7" s="33" t="str">
        <f t="shared" ca="1" si="3"/>
        <v>x</v>
      </c>
      <c r="AC7" s="33" t="str">
        <f t="shared" ca="1" si="3"/>
        <v>x</v>
      </c>
      <c r="AD7" s="33" t="str">
        <f t="shared" ca="1" si="3"/>
        <v>x</v>
      </c>
      <c r="AE7" s="33" t="str">
        <f t="shared" ca="1" si="3"/>
        <v>x</v>
      </c>
      <c r="AF7" s="33" t="str">
        <f t="shared" ca="1" si="3"/>
        <v>x</v>
      </c>
      <c r="AG7" s="33" t="str">
        <f t="shared" ca="1" si="3"/>
        <v>x</v>
      </c>
      <c r="AH7" s="33" t="str">
        <f t="shared" ca="1" si="3"/>
        <v>x</v>
      </c>
      <c r="AI7" s="33" t="str">
        <f t="shared" ca="1" si="3"/>
        <v>x</v>
      </c>
      <c r="AJ7" s="33" t="str">
        <f t="shared" ca="1" si="3"/>
        <v>x</v>
      </c>
      <c r="AK7" s="33" t="str">
        <f t="shared" ca="1" si="3"/>
        <v>x</v>
      </c>
      <c r="AL7" s="33" t="str">
        <f t="shared" ca="1" si="3"/>
        <v>x</v>
      </c>
      <c r="AM7" s="33" t="str">
        <f t="shared" ca="1" si="3"/>
        <v>x</v>
      </c>
      <c r="AN7" s="33" t="str">
        <f t="shared" ca="1" si="3"/>
        <v>x</v>
      </c>
      <c r="AO7" s="33" t="str">
        <f t="shared" ca="1" si="3"/>
        <v>x</v>
      </c>
      <c r="AP7" s="33" t="str">
        <f t="shared" ca="1" si="3"/>
        <v>x</v>
      </c>
      <c r="AQ7" s="33" t="str">
        <f t="shared" ca="1" si="3"/>
        <v>x</v>
      </c>
      <c r="AR7" s="33" t="str">
        <f t="shared" ca="1" si="3"/>
        <v/>
      </c>
      <c r="AS7" s="33" t="str">
        <f t="shared" ca="1" si="3"/>
        <v/>
      </c>
      <c r="AT7" s="33" t="str">
        <f t="shared" ca="1" si="3"/>
        <v/>
      </c>
      <c r="AU7" s="33" t="str">
        <f t="shared" ca="1" si="3"/>
        <v/>
      </c>
      <c r="AV7" s="33" t="str">
        <f t="shared" ca="1" si="3"/>
        <v/>
      </c>
      <c r="AW7" s="33" t="str">
        <f t="shared" ca="1" si="3"/>
        <v/>
      </c>
      <c r="AX7" s="33" t="str">
        <f t="shared" ca="1" si="3"/>
        <v/>
      </c>
      <c r="AY7" s="33" t="str">
        <f t="shared" ca="1" si="3"/>
        <v/>
      </c>
      <c r="AZ7" s="33" t="str">
        <f t="shared" ca="1" si="3"/>
        <v/>
      </c>
      <c r="BA7" s="33" t="str">
        <f t="shared" ca="1" si="3"/>
        <v/>
      </c>
      <c r="BB7" s="33" t="str">
        <f t="shared" ca="1" si="3"/>
        <v/>
      </c>
      <c r="BC7" s="33" t="str">
        <f t="shared" ca="1" si="3"/>
        <v/>
      </c>
      <c r="BD7" s="33" t="str">
        <f t="shared" ca="1" si="3"/>
        <v/>
      </c>
      <c r="BE7" s="33" t="str">
        <f t="shared" ca="1" si="3"/>
        <v/>
      </c>
      <c r="BF7" s="33" t="str">
        <f t="shared" ca="1" si="3"/>
        <v/>
      </c>
      <c r="BG7" s="33" t="str">
        <f t="shared" ca="1" si="3"/>
        <v/>
      </c>
      <c r="BH7" s="33" t="str">
        <f t="shared" ca="1" si="3"/>
        <v/>
      </c>
      <c r="BI7" s="33" t="str">
        <f t="shared" ca="1" si="3"/>
        <v/>
      </c>
      <c r="BJ7" s="33" t="str">
        <f t="shared" ca="1" si="3"/>
        <v/>
      </c>
      <c r="BK7" s="33" t="str">
        <f t="shared" ca="1" si="3"/>
        <v/>
      </c>
      <c r="BL7" s="33" t="str">
        <f t="shared" ca="1" si="3"/>
        <v/>
      </c>
      <c r="BM7" s="33" t="str">
        <f t="shared" ca="1" si="3"/>
        <v/>
      </c>
      <c r="BN7" s="33" t="str">
        <f t="shared" ca="1" si="3"/>
        <v/>
      </c>
    </row>
    <row r="8" spans="1:66" ht="13.8" x14ac:dyDescent="0.25">
      <c r="A8" s="34" t="str">
        <f t="shared" ref="A8:A13" ca="1" si="4">IF(ISERROR(VALUE(SUBSTITUTE(OFFSET(A8,-1,0,1,1),".",""))),"0.1",IF(ISERROR(FIND("`",SUBSTITUTE(OFFSET(A8,-1,0,1,1),".","`",1))),OFFSET(A8,-1,0,1,1)&amp;".1",LEFT(OFFSET(A8,-1,0,1,1),FIND("`",SUBSTITUTE(OFFSET(A8,-1,0,1,1),".","`",1)))&amp;IF(ISERROR(FIND("`",SUBSTITUTE(OFFSET(A8,-1,0,1,1),".","`",2))),VALUE(RIGHT(OFFSET(A8,-1,0,1,1),LEN(OFFSET(A8,-1,0,1,1))-FIND("`",SUBSTITUTE(OFFSET(A8,-1,0,1,1),".","`",1))))+1,VALUE(MID(OFFSET(A8,-1,0,1,1),FIND("`",SUBSTITUTE(OFFSET(A8,-1,0,1,1),".","`",1))+1,(FIND("`",SUBSTITUTE(OFFSET(A8,-1,0,1,1),".","`",2))-FIND("`",SUBSTITUTE(OFFSET(A8,-1,0,1,1),".","`",1))-1)))+1)))</f>
        <v>1.1</v>
      </c>
      <c r="B8" s="35" t="s">
        <v>19</v>
      </c>
      <c r="C8" s="36">
        <f>C2</f>
        <v>43922</v>
      </c>
      <c r="D8" s="36">
        <v>45016</v>
      </c>
      <c r="E8" s="31">
        <f t="shared" si="2"/>
        <v>35</v>
      </c>
      <c r="F8" s="37">
        <v>0.3</v>
      </c>
      <c r="G8" s="33" t="str">
        <f t="shared" ref="G8:BN8" ca="1" si="5">IF(AND(YEAR(G$3)=YEAR($C$3),MONTH(G$3)=MONTH($C$3)),"t",IF(AND(G$3&gt;=$C8,G$3&lt;$C8+($D8-$C8)*$F8),"c",IF(AND(G$3&gt;=$C8,G$3&lt;=$C8+$D8-$C8-1),"x","")))</f>
        <v>c</v>
      </c>
      <c r="H8" s="33" t="str">
        <f t="shared" ca="1" si="5"/>
        <v>t</v>
      </c>
      <c r="I8" s="33" t="str">
        <f t="shared" ca="1" si="5"/>
        <v>c</v>
      </c>
      <c r="J8" s="33" t="str">
        <f t="shared" ca="1" si="5"/>
        <v>c</v>
      </c>
      <c r="K8" s="33" t="str">
        <f t="shared" ca="1" si="5"/>
        <v>c</v>
      </c>
      <c r="L8" s="33" t="str">
        <f t="shared" ca="1" si="5"/>
        <v>c</v>
      </c>
      <c r="M8" s="33" t="str">
        <f t="shared" ca="1" si="5"/>
        <v>c</v>
      </c>
      <c r="N8" s="33" t="str">
        <f t="shared" ca="1" si="5"/>
        <v>c</v>
      </c>
      <c r="O8" s="33" t="str">
        <f t="shared" ca="1" si="5"/>
        <v>c</v>
      </c>
      <c r="P8" s="33" t="str">
        <f t="shared" ca="1" si="5"/>
        <v>c</v>
      </c>
      <c r="Q8" s="33" t="str">
        <f t="shared" ca="1" si="5"/>
        <v>c</v>
      </c>
      <c r="R8" s="33" t="str">
        <f t="shared" ca="1" si="5"/>
        <v>x</v>
      </c>
      <c r="S8" s="33" t="str">
        <f t="shared" ca="1" si="5"/>
        <v>x</v>
      </c>
      <c r="T8" s="33" t="str">
        <f t="shared" ca="1" si="5"/>
        <v>x</v>
      </c>
      <c r="U8" s="33" t="str">
        <f t="shared" ca="1" si="5"/>
        <v>x</v>
      </c>
      <c r="V8" s="33" t="str">
        <f t="shared" ca="1" si="5"/>
        <v>x</v>
      </c>
      <c r="W8" s="33" t="str">
        <f t="shared" ca="1" si="5"/>
        <v>x</v>
      </c>
      <c r="X8" s="33" t="str">
        <f t="shared" ca="1" si="5"/>
        <v>x</v>
      </c>
      <c r="Y8" s="33" t="str">
        <f t="shared" ca="1" si="5"/>
        <v>x</v>
      </c>
      <c r="Z8" s="33" t="str">
        <f t="shared" ca="1" si="5"/>
        <v>x</v>
      </c>
      <c r="AA8" s="33" t="str">
        <f t="shared" ca="1" si="5"/>
        <v>x</v>
      </c>
      <c r="AB8" s="33" t="str">
        <f t="shared" ca="1" si="5"/>
        <v>x</v>
      </c>
      <c r="AC8" s="33" t="str">
        <f t="shared" ca="1" si="5"/>
        <v>x</v>
      </c>
      <c r="AD8" s="33" t="str">
        <f t="shared" ca="1" si="5"/>
        <v>x</v>
      </c>
      <c r="AE8" s="33" t="str">
        <f t="shared" ca="1" si="5"/>
        <v>x</v>
      </c>
      <c r="AF8" s="33" t="str">
        <f t="shared" ca="1" si="5"/>
        <v>x</v>
      </c>
      <c r="AG8" s="33" t="str">
        <f t="shared" ca="1" si="5"/>
        <v>x</v>
      </c>
      <c r="AH8" s="33" t="str">
        <f t="shared" ca="1" si="5"/>
        <v>x</v>
      </c>
      <c r="AI8" s="33" t="str">
        <f t="shared" ca="1" si="5"/>
        <v>x</v>
      </c>
      <c r="AJ8" s="33" t="str">
        <f t="shared" ca="1" si="5"/>
        <v>x</v>
      </c>
      <c r="AK8" s="33" t="str">
        <f t="shared" ca="1" si="5"/>
        <v>x</v>
      </c>
      <c r="AL8" s="33" t="str">
        <f t="shared" ca="1" si="5"/>
        <v>x</v>
      </c>
      <c r="AM8" s="33" t="str">
        <f t="shared" ca="1" si="5"/>
        <v>x</v>
      </c>
      <c r="AN8" s="33" t="str">
        <f t="shared" ca="1" si="5"/>
        <v>x</v>
      </c>
      <c r="AO8" s="33" t="str">
        <f t="shared" ca="1" si="5"/>
        <v>x</v>
      </c>
      <c r="AP8" s="33" t="str">
        <f t="shared" ca="1" si="5"/>
        <v>x</v>
      </c>
      <c r="AQ8" s="33" t="str">
        <f t="shared" ca="1" si="5"/>
        <v/>
      </c>
      <c r="AR8" s="33" t="str">
        <f t="shared" ca="1" si="5"/>
        <v/>
      </c>
      <c r="AS8" s="33" t="str">
        <f t="shared" ca="1" si="5"/>
        <v/>
      </c>
      <c r="AT8" s="33" t="str">
        <f t="shared" ca="1" si="5"/>
        <v/>
      </c>
      <c r="AU8" s="33" t="str">
        <f t="shared" ca="1" si="5"/>
        <v/>
      </c>
      <c r="AV8" s="33" t="str">
        <f t="shared" ca="1" si="5"/>
        <v/>
      </c>
      <c r="AW8" s="33" t="str">
        <f t="shared" ca="1" si="5"/>
        <v/>
      </c>
      <c r="AX8" s="33" t="str">
        <f t="shared" ca="1" si="5"/>
        <v/>
      </c>
      <c r="AY8" s="33" t="str">
        <f t="shared" ca="1" si="5"/>
        <v/>
      </c>
      <c r="AZ8" s="33" t="str">
        <f t="shared" ca="1" si="5"/>
        <v/>
      </c>
      <c r="BA8" s="33" t="str">
        <f t="shared" ca="1" si="5"/>
        <v/>
      </c>
      <c r="BB8" s="33" t="str">
        <f t="shared" ca="1" si="5"/>
        <v/>
      </c>
      <c r="BC8" s="33" t="str">
        <f t="shared" ca="1" si="5"/>
        <v/>
      </c>
      <c r="BD8" s="33" t="str">
        <f t="shared" ca="1" si="5"/>
        <v/>
      </c>
      <c r="BE8" s="33" t="str">
        <f t="shared" ca="1" si="5"/>
        <v/>
      </c>
      <c r="BF8" s="33" t="str">
        <f t="shared" ca="1" si="5"/>
        <v/>
      </c>
      <c r="BG8" s="33" t="str">
        <f t="shared" ca="1" si="5"/>
        <v/>
      </c>
      <c r="BH8" s="33" t="str">
        <f t="shared" ca="1" si="5"/>
        <v/>
      </c>
      <c r="BI8" s="33" t="str">
        <f t="shared" ca="1" si="5"/>
        <v/>
      </c>
      <c r="BJ8" s="33" t="str">
        <f t="shared" ca="1" si="5"/>
        <v/>
      </c>
      <c r="BK8" s="33" t="str">
        <f t="shared" ca="1" si="5"/>
        <v/>
      </c>
      <c r="BL8" s="33" t="str">
        <f t="shared" ca="1" si="5"/>
        <v/>
      </c>
      <c r="BM8" s="33" t="str">
        <f t="shared" ca="1" si="5"/>
        <v/>
      </c>
      <c r="BN8" s="33" t="str">
        <f t="shared" ca="1" si="5"/>
        <v/>
      </c>
    </row>
    <row r="9" spans="1:66" ht="13.8" x14ac:dyDescent="0.25">
      <c r="A9" s="34" t="str">
        <f t="shared" ca="1" si="4"/>
        <v>1.2</v>
      </c>
      <c r="B9" s="35" t="s">
        <v>20</v>
      </c>
      <c r="C9" s="36">
        <v>43922</v>
      </c>
      <c r="D9" s="36">
        <v>44651</v>
      </c>
      <c r="E9" s="31">
        <f t="shared" si="2"/>
        <v>23</v>
      </c>
      <c r="F9" s="37">
        <v>0.1</v>
      </c>
      <c r="G9" s="33" t="str">
        <f t="shared" ref="G9:BN9" ca="1" si="6">IF(AND(YEAR(G$3)=YEAR($C$3),MONTH(G$3)=MONTH($C$3)),"t",IF(AND(G$3&gt;=$C9,G$3&lt;$C9+($D9-$C9)*$F9),"c",IF(AND(G$3&gt;=$C9,G$3&lt;=$C9+$D9-$C9-1),"x","")))</f>
        <v>c</v>
      </c>
      <c r="H9" s="33" t="str">
        <f t="shared" ca="1" si="6"/>
        <v>t</v>
      </c>
      <c r="I9" s="33" t="str">
        <f t="shared" ca="1" si="6"/>
        <v>c</v>
      </c>
      <c r="J9" s="33" t="str">
        <f t="shared" ca="1" si="6"/>
        <v>x</v>
      </c>
      <c r="K9" s="33" t="str">
        <f t="shared" ca="1" si="6"/>
        <v>x</v>
      </c>
      <c r="L9" s="33" t="str">
        <f t="shared" ca="1" si="6"/>
        <v>x</v>
      </c>
      <c r="M9" s="33" t="str">
        <f t="shared" ca="1" si="6"/>
        <v>x</v>
      </c>
      <c r="N9" s="33" t="str">
        <f t="shared" ca="1" si="6"/>
        <v>x</v>
      </c>
      <c r="O9" s="33" t="str">
        <f t="shared" ca="1" si="6"/>
        <v>x</v>
      </c>
      <c r="P9" s="33" t="str">
        <f t="shared" ca="1" si="6"/>
        <v>x</v>
      </c>
      <c r="Q9" s="33" t="str">
        <f t="shared" ca="1" si="6"/>
        <v>x</v>
      </c>
      <c r="R9" s="33" t="str">
        <f t="shared" ca="1" si="6"/>
        <v>x</v>
      </c>
      <c r="S9" s="33" t="str">
        <f t="shared" ca="1" si="6"/>
        <v>x</v>
      </c>
      <c r="T9" s="33" t="str">
        <f t="shared" ca="1" si="6"/>
        <v>x</v>
      </c>
      <c r="U9" s="33" t="str">
        <f t="shared" ca="1" si="6"/>
        <v>x</v>
      </c>
      <c r="V9" s="33" t="str">
        <f t="shared" ca="1" si="6"/>
        <v>x</v>
      </c>
      <c r="W9" s="33" t="str">
        <f t="shared" ca="1" si="6"/>
        <v>x</v>
      </c>
      <c r="X9" s="33" t="str">
        <f t="shared" ca="1" si="6"/>
        <v>x</v>
      </c>
      <c r="Y9" s="33" t="str">
        <f t="shared" ca="1" si="6"/>
        <v>x</v>
      </c>
      <c r="Z9" s="33" t="str">
        <f t="shared" ca="1" si="6"/>
        <v>x</v>
      </c>
      <c r="AA9" s="33" t="str">
        <f t="shared" ca="1" si="6"/>
        <v>x</v>
      </c>
      <c r="AB9" s="33" t="str">
        <f t="shared" ca="1" si="6"/>
        <v>x</v>
      </c>
      <c r="AC9" s="33" t="str">
        <f t="shared" ca="1" si="6"/>
        <v>x</v>
      </c>
      <c r="AD9" s="33" t="str">
        <f t="shared" ca="1" si="6"/>
        <v>x</v>
      </c>
      <c r="AE9" s="33" t="str">
        <f t="shared" ca="1" si="6"/>
        <v/>
      </c>
      <c r="AF9" s="33" t="str">
        <f t="shared" ca="1" si="6"/>
        <v/>
      </c>
      <c r="AG9" s="33" t="str">
        <f t="shared" ca="1" si="6"/>
        <v/>
      </c>
      <c r="AH9" s="33" t="str">
        <f t="shared" ca="1" si="6"/>
        <v/>
      </c>
      <c r="AI9" s="33" t="str">
        <f t="shared" ca="1" si="6"/>
        <v/>
      </c>
      <c r="AJ9" s="33" t="str">
        <f t="shared" ca="1" si="6"/>
        <v/>
      </c>
      <c r="AK9" s="33" t="str">
        <f t="shared" ca="1" si="6"/>
        <v/>
      </c>
      <c r="AL9" s="33" t="str">
        <f t="shared" ca="1" si="6"/>
        <v/>
      </c>
      <c r="AM9" s="33" t="str">
        <f t="shared" ca="1" si="6"/>
        <v/>
      </c>
      <c r="AN9" s="33" t="str">
        <f t="shared" ca="1" si="6"/>
        <v/>
      </c>
      <c r="AO9" s="33" t="str">
        <f t="shared" ca="1" si="6"/>
        <v/>
      </c>
      <c r="AP9" s="33" t="str">
        <f t="shared" ca="1" si="6"/>
        <v/>
      </c>
      <c r="AQ9" s="33" t="str">
        <f t="shared" ca="1" si="6"/>
        <v/>
      </c>
      <c r="AR9" s="33" t="str">
        <f t="shared" ca="1" si="6"/>
        <v/>
      </c>
      <c r="AS9" s="33" t="str">
        <f t="shared" ca="1" si="6"/>
        <v/>
      </c>
      <c r="AT9" s="33" t="str">
        <f t="shared" ca="1" si="6"/>
        <v/>
      </c>
      <c r="AU9" s="33" t="str">
        <f t="shared" ca="1" si="6"/>
        <v/>
      </c>
      <c r="AV9" s="33" t="str">
        <f t="shared" ca="1" si="6"/>
        <v/>
      </c>
      <c r="AW9" s="33" t="str">
        <f t="shared" ca="1" si="6"/>
        <v/>
      </c>
      <c r="AX9" s="33" t="str">
        <f t="shared" ca="1" si="6"/>
        <v/>
      </c>
      <c r="AY9" s="33" t="str">
        <f t="shared" ca="1" si="6"/>
        <v/>
      </c>
      <c r="AZ9" s="33" t="str">
        <f t="shared" ca="1" si="6"/>
        <v/>
      </c>
      <c r="BA9" s="33" t="str">
        <f t="shared" ca="1" si="6"/>
        <v/>
      </c>
      <c r="BB9" s="33" t="str">
        <f t="shared" ca="1" si="6"/>
        <v/>
      </c>
      <c r="BC9" s="33" t="str">
        <f t="shared" ca="1" si="6"/>
        <v/>
      </c>
      <c r="BD9" s="33" t="str">
        <f t="shared" ca="1" si="6"/>
        <v/>
      </c>
      <c r="BE9" s="33" t="str">
        <f t="shared" ca="1" si="6"/>
        <v/>
      </c>
      <c r="BF9" s="33" t="str">
        <f t="shared" ca="1" si="6"/>
        <v/>
      </c>
      <c r="BG9" s="33" t="str">
        <f t="shared" ca="1" si="6"/>
        <v/>
      </c>
      <c r="BH9" s="33" t="str">
        <f t="shared" ca="1" si="6"/>
        <v/>
      </c>
      <c r="BI9" s="33" t="str">
        <f t="shared" ca="1" si="6"/>
        <v/>
      </c>
      <c r="BJ9" s="33" t="str">
        <f t="shared" ca="1" si="6"/>
        <v/>
      </c>
      <c r="BK9" s="33" t="str">
        <f t="shared" ca="1" si="6"/>
        <v/>
      </c>
      <c r="BL9" s="33" t="str">
        <f t="shared" ca="1" si="6"/>
        <v/>
      </c>
      <c r="BM9" s="33" t="str">
        <f t="shared" ca="1" si="6"/>
        <v/>
      </c>
      <c r="BN9" s="33" t="str">
        <f t="shared" ca="1" si="6"/>
        <v/>
      </c>
    </row>
    <row r="10" spans="1:66" ht="13.8" x14ac:dyDescent="0.25">
      <c r="A10" s="34" t="str">
        <f t="shared" ca="1" si="4"/>
        <v>1.3</v>
      </c>
      <c r="B10" s="35" t="s">
        <v>21</v>
      </c>
      <c r="C10" s="36">
        <v>43556</v>
      </c>
      <c r="D10" s="36">
        <v>45016</v>
      </c>
      <c r="E10" s="31">
        <f t="shared" si="2"/>
        <v>47</v>
      </c>
      <c r="F10" s="37">
        <v>0.35</v>
      </c>
      <c r="G10" s="33" t="str">
        <f t="shared" ref="G10:BN10" ca="1" si="7">IF(AND(YEAR(G$3)=YEAR($C$3),MONTH(G$3)=MONTH($C$3)),"t",IF(AND(G$3&gt;=$C10,G$3&lt;$C10+($D10-$C10)*$F10),"c",IF(AND(G$3&gt;=$C10,G$3&lt;=$C10+$D10-$C10-1),"x","")))</f>
        <v>c</v>
      </c>
      <c r="H10" s="33" t="str">
        <f t="shared" ca="1" si="7"/>
        <v>t</v>
      </c>
      <c r="I10" s="33" t="str">
        <f t="shared" ca="1" si="7"/>
        <v>c</v>
      </c>
      <c r="J10" s="33" t="str">
        <f t="shared" ca="1" si="7"/>
        <v>c</v>
      </c>
      <c r="K10" s="33" t="str">
        <f t="shared" ca="1" si="7"/>
        <v>c</v>
      </c>
      <c r="L10" s="33" t="str">
        <f t="shared" ca="1" si="7"/>
        <v>x</v>
      </c>
      <c r="M10" s="33" t="str">
        <f t="shared" ca="1" si="7"/>
        <v>x</v>
      </c>
      <c r="N10" s="33" t="str">
        <f t="shared" ca="1" si="7"/>
        <v>x</v>
      </c>
      <c r="O10" s="33" t="str">
        <f t="shared" ca="1" si="7"/>
        <v>x</v>
      </c>
      <c r="P10" s="33" t="str">
        <f t="shared" ca="1" si="7"/>
        <v>x</v>
      </c>
      <c r="Q10" s="33" t="str">
        <f t="shared" ca="1" si="7"/>
        <v>x</v>
      </c>
      <c r="R10" s="33" t="str">
        <f t="shared" ca="1" si="7"/>
        <v>x</v>
      </c>
      <c r="S10" s="33" t="str">
        <f t="shared" ca="1" si="7"/>
        <v>x</v>
      </c>
      <c r="T10" s="33" t="str">
        <f t="shared" ca="1" si="7"/>
        <v>x</v>
      </c>
      <c r="U10" s="33" t="str">
        <f t="shared" ca="1" si="7"/>
        <v>x</v>
      </c>
      <c r="V10" s="33" t="str">
        <f t="shared" ca="1" si="7"/>
        <v>x</v>
      </c>
      <c r="W10" s="33" t="str">
        <f t="shared" ca="1" si="7"/>
        <v>x</v>
      </c>
      <c r="X10" s="33" t="str">
        <f t="shared" ca="1" si="7"/>
        <v>x</v>
      </c>
      <c r="Y10" s="33" t="str">
        <f t="shared" ca="1" si="7"/>
        <v>x</v>
      </c>
      <c r="Z10" s="33" t="str">
        <f t="shared" ca="1" si="7"/>
        <v>x</v>
      </c>
      <c r="AA10" s="33" t="str">
        <f t="shared" ca="1" si="7"/>
        <v>x</v>
      </c>
      <c r="AB10" s="33" t="str">
        <f t="shared" ca="1" si="7"/>
        <v>x</v>
      </c>
      <c r="AC10" s="33" t="str">
        <f t="shared" ca="1" si="7"/>
        <v>x</v>
      </c>
      <c r="AD10" s="33" t="str">
        <f t="shared" ca="1" si="7"/>
        <v>x</v>
      </c>
      <c r="AE10" s="33" t="str">
        <f t="shared" ca="1" si="7"/>
        <v>x</v>
      </c>
      <c r="AF10" s="33" t="str">
        <f t="shared" ca="1" si="7"/>
        <v>x</v>
      </c>
      <c r="AG10" s="33" t="str">
        <f t="shared" ca="1" si="7"/>
        <v>x</v>
      </c>
      <c r="AH10" s="33" t="str">
        <f t="shared" ca="1" si="7"/>
        <v>x</v>
      </c>
      <c r="AI10" s="33" t="str">
        <f t="shared" ca="1" si="7"/>
        <v>x</v>
      </c>
      <c r="AJ10" s="33" t="str">
        <f t="shared" ca="1" si="7"/>
        <v>x</v>
      </c>
      <c r="AK10" s="33" t="str">
        <f t="shared" ca="1" si="7"/>
        <v>x</v>
      </c>
      <c r="AL10" s="33" t="str">
        <f t="shared" ca="1" si="7"/>
        <v>x</v>
      </c>
      <c r="AM10" s="33" t="str">
        <f t="shared" ca="1" si="7"/>
        <v>x</v>
      </c>
      <c r="AN10" s="33" t="str">
        <f t="shared" ca="1" si="7"/>
        <v>x</v>
      </c>
      <c r="AO10" s="33" t="str">
        <f t="shared" ca="1" si="7"/>
        <v>x</v>
      </c>
      <c r="AP10" s="33" t="str">
        <f t="shared" ca="1" si="7"/>
        <v>x</v>
      </c>
      <c r="AQ10" s="33" t="str">
        <f t="shared" ca="1" si="7"/>
        <v/>
      </c>
      <c r="AR10" s="33" t="str">
        <f t="shared" ca="1" si="7"/>
        <v/>
      </c>
      <c r="AS10" s="33" t="str">
        <f t="shared" ca="1" si="7"/>
        <v/>
      </c>
      <c r="AT10" s="33" t="str">
        <f t="shared" ca="1" si="7"/>
        <v/>
      </c>
      <c r="AU10" s="33" t="str">
        <f t="shared" ca="1" si="7"/>
        <v/>
      </c>
      <c r="AV10" s="33" t="str">
        <f t="shared" ca="1" si="7"/>
        <v/>
      </c>
      <c r="AW10" s="33" t="str">
        <f t="shared" ca="1" si="7"/>
        <v/>
      </c>
      <c r="AX10" s="33" t="str">
        <f t="shared" ca="1" si="7"/>
        <v/>
      </c>
      <c r="AY10" s="33" t="str">
        <f t="shared" ca="1" si="7"/>
        <v/>
      </c>
      <c r="AZ10" s="33" t="str">
        <f t="shared" ca="1" si="7"/>
        <v/>
      </c>
      <c r="BA10" s="33" t="str">
        <f t="shared" ca="1" si="7"/>
        <v/>
      </c>
      <c r="BB10" s="33" t="str">
        <f t="shared" ca="1" si="7"/>
        <v/>
      </c>
      <c r="BC10" s="33" t="str">
        <f t="shared" ca="1" si="7"/>
        <v/>
      </c>
      <c r="BD10" s="33" t="str">
        <f t="shared" ca="1" si="7"/>
        <v/>
      </c>
      <c r="BE10" s="33" t="str">
        <f t="shared" ca="1" si="7"/>
        <v/>
      </c>
      <c r="BF10" s="33" t="str">
        <f t="shared" ca="1" si="7"/>
        <v/>
      </c>
      <c r="BG10" s="33" t="str">
        <f t="shared" ca="1" si="7"/>
        <v/>
      </c>
      <c r="BH10" s="33" t="str">
        <f t="shared" ca="1" si="7"/>
        <v/>
      </c>
      <c r="BI10" s="33" t="str">
        <f t="shared" ca="1" si="7"/>
        <v/>
      </c>
      <c r="BJ10" s="33" t="str">
        <f t="shared" ca="1" si="7"/>
        <v/>
      </c>
      <c r="BK10" s="33" t="str">
        <f t="shared" ca="1" si="7"/>
        <v/>
      </c>
      <c r="BL10" s="33" t="str">
        <f t="shared" ca="1" si="7"/>
        <v/>
      </c>
      <c r="BM10" s="33" t="str">
        <f t="shared" ca="1" si="7"/>
        <v/>
      </c>
      <c r="BN10" s="33" t="str">
        <f t="shared" ca="1" si="7"/>
        <v/>
      </c>
    </row>
    <row r="11" spans="1:66" ht="13.8" x14ac:dyDescent="0.25">
      <c r="A11" s="34" t="str">
        <f t="shared" ca="1" si="4"/>
        <v>1.4</v>
      </c>
      <c r="B11" s="35" t="s">
        <v>22</v>
      </c>
      <c r="C11" s="36">
        <v>44652</v>
      </c>
      <c r="D11" s="36">
        <v>45016</v>
      </c>
      <c r="E11" s="31">
        <f t="shared" si="2"/>
        <v>11</v>
      </c>
      <c r="F11" s="37">
        <v>0</v>
      </c>
      <c r="G11" s="33" t="str">
        <f t="shared" ref="G11:BN11" ca="1" si="8">IF(AND(YEAR(G$3)=YEAR($C$3),MONTH(G$3)=MONTH($C$3)),"t",IF(AND(G$3&gt;=$C11,G$3&lt;$C11+($D11-$C11)*$F11),"c",IF(AND(G$3&gt;=$C11,G$3&lt;=$C11+$D11-$C11-1),"x","")))</f>
        <v/>
      </c>
      <c r="H11" s="33" t="str">
        <f t="shared" ca="1" si="8"/>
        <v>t</v>
      </c>
      <c r="I11" s="33" t="str">
        <f t="shared" ca="1" si="8"/>
        <v/>
      </c>
      <c r="J11" s="33" t="str">
        <f t="shared" ca="1" si="8"/>
        <v/>
      </c>
      <c r="K11" s="33" t="str">
        <f t="shared" ca="1" si="8"/>
        <v/>
      </c>
      <c r="L11" s="33" t="str">
        <f t="shared" ca="1" si="8"/>
        <v/>
      </c>
      <c r="M11" s="33" t="str">
        <f t="shared" ca="1" si="8"/>
        <v/>
      </c>
      <c r="N11" s="33" t="str">
        <f t="shared" ca="1" si="8"/>
        <v/>
      </c>
      <c r="O11" s="33" t="str">
        <f t="shared" ca="1" si="8"/>
        <v/>
      </c>
      <c r="P11" s="33" t="str">
        <f t="shared" ca="1" si="8"/>
        <v/>
      </c>
      <c r="Q11" s="33" t="str">
        <f t="shared" ca="1" si="8"/>
        <v/>
      </c>
      <c r="R11" s="33" t="str">
        <f t="shared" ca="1" si="8"/>
        <v/>
      </c>
      <c r="S11" s="33" t="str">
        <f t="shared" ca="1" si="8"/>
        <v/>
      </c>
      <c r="T11" s="33" t="str">
        <f t="shared" ca="1" si="8"/>
        <v/>
      </c>
      <c r="U11" s="33" t="str">
        <f t="shared" ca="1" si="8"/>
        <v/>
      </c>
      <c r="V11" s="33" t="str">
        <f t="shared" ca="1" si="8"/>
        <v/>
      </c>
      <c r="W11" s="33" t="str">
        <f t="shared" ca="1" si="8"/>
        <v/>
      </c>
      <c r="X11" s="33" t="str">
        <f t="shared" ca="1" si="8"/>
        <v/>
      </c>
      <c r="Y11" s="33" t="str">
        <f t="shared" ca="1" si="8"/>
        <v/>
      </c>
      <c r="Z11" s="33" t="str">
        <f t="shared" ca="1" si="8"/>
        <v/>
      </c>
      <c r="AA11" s="33" t="str">
        <f t="shared" ca="1" si="8"/>
        <v/>
      </c>
      <c r="AB11" s="33" t="str">
        <f t="shared" ca="1" si="8"/>
        <v/>
      </c>
      <c r="AC11" s="33" t="str">
        <f t="shared" ca="1" si="8"/>
        <v/>
      </c>
      <c r="AD11" s="33" t="str">
        <f t="shared" ca="1" si="8"/>
        <v/>
      </c>
      <c r="AE11" s="33" t="str">
        <f t="shared" ca="1" si="8"/>
        <v>x</v>
      </c>
      <c r="AF11" s="33" t="str">
        <f t="shared" ca="1" si="8"/>
        <v>x</v>
      </c>
      <c r="AG11" s="33" t="str">
        <f t="shared" ca="1" si="8"/>
        <v>x</v>
      </c>
      <c r="AH11" s="33" t="str">
        <f t="shared" ca="1" si="8"/>
        <v>x</v>
      </c>
      <c r="AI11" s="33" t="str">
        <f t="shared" ca="1" si="8"/>
        <v>x</v>
      </c>
      <c r="AJ11" s="33" t="str">
        <f t="shared" ca="1" si="8"/>
        <v>x</v>
      </c>
      <c r="AK11" s="33" t="str">
        <f t="shared" ca="1" si="8"/>
        <v>x</v>
      </c>
      <c r="AL11" s="33" t="str">
        <f t="shared" ca="1" si="8"/>
        <v>x</v>
      </c>
      <c r="AM11" s="33" t="str">
        <f t="shared" ca="1" si="8"/>
        <v>x</v>
      </c>
      <c r="AN11" s="33" t="str">
        <f t="shared" ca="1" si="8"/>
        <v>x</v>
      </c>
      <c r="AO11" s="33" t="str">
        <f t="shared" ca="1" si="8"/>
        <v>x</v>
      </c>
      <c r="AP11" s="33" t="str">
        <f t="shared" ca="1" si="8"/>
        <v>x</v>
      </c>
      <c r="AQ11" s="33" t="str">
        <f t="shared" ca="1" si="8"/>
        <v/>
      </c>
      <c r="AR11" s="33" t="str">
        <f t="shared" ca="1" si="8"/>
        <v/>
      </c>
      <c r="AS11" s="33" t="str">
        <f t="shared" ca="1" si="8"/>
        <v/>
      </c>
      <c r="AT11" s="33" t="str">
        <f t="shared" ca="1" si="8"/>
        <v/>
      </c>
      <c r="AU11" s="33" t="str">
        <f t="shared" ca="1" si="8"/>
        <v/>
      </c>
      <c r="AV11" s="33" t="str">
        <f t="shared" ca="1" si="8"/>
        <v/>
      </c>
      <c r="AW11" s="33" t="str">
        <f t="shared" ca="1" si="8"/>
        <v/>
      </c>
      <c r="AX11" s="33" t="str">
        <f t="shared" ca="1" si="8"/>
        <v/>
      </c>
      <c r="AY11" s="33" t="str">
        <f t="shared" ca="1" si="8"/>
        <v/>
      </c>
      <c r="AZ11" s="33" t="str">
        <f t="shared" ca="1" si="8"/>
        <v/>
      </c>
      <c r="BA11" s="33" t="str">
        <f t="shared" ca="1" si="8"/>
        <v/>
      </c>
      <c r="BB11" s="33" t="str">
        <f t="shared" ca="1" si="8"/>
        <v/>
      </c>
      <c r="BC11" s="33" t="str">
        <f t="shared" ca="1" si="8"/>
        <v/>
      </c>
      <c r="BD11" s="33" t="str">
        <f t="shared" ca="1" si="8"/>
        <v/>
      </c>
      <c r="BE11" s="33" t="str">
        <f t="shared" ca="1" si="8"/>
        <v/>
      </c>
      <c r="BF11" s="33" t="str">
        <f t="shared" ca="1" si="8"/>
        <v/>
      </c>
      <c r="BG11" s="33" t="str">
        <f t="shared" ca="1" si="8"/>
        <v/>
      </c>
      <c r="BH11" s="33" t="str">
        <f t="shared" ca="1" si="8"/>
        <v/>
      </c>
      <c r="BI11" s="33" t="str">
        <f t="shared" ca="1" si="8"/>
        <v/>
      </c>
      <c r="BJ11" s="33" t="str">
        <f t="shared" ca="1" si="8"/>
        <v/>
      </c>
      <c r="BK11" s="33" t="str">
        <f t="shared" ca="1" si="8"/>
        <v/>
      </c>
      <c r="BL11" s="33" t="str">
        <f t="shared" ca="1" si="8"/>
        <v/>
      </c>
      <c r="BM11" s="33" t="str">
        <f t="shared" ca="1" si="8"/>
        <v/>
      </c>
      <c r="BN11" s="33" t="str">
        <f t="shared" ca="1" si="8"/>
        <v/>
      </c>
    </row>
    <row r="12" spans="1:66" ht="13.8" x14ac:dyDescent="0.25">
      <c r="A12" s="34" t="str">
        <f t="shared" ca="1" si="4"/>
        <v>1.5</v>
      </c>
      <c r="B12" s="35" t="s">
        <v>23</v>
      </c>
      <c r="C12" s="36">
        <v>45017</v>
      </c>
      <c r="D12" s="36">
        <v>45046</v>
      </c>
      <c r="E12" s="31">
        <f t="shared" si="2"/>
        <v>0</v>
      </c>
      <c r="F12" s="37">
        <v>0</v>
      </c>
      <c r="G12" s="33" t="str">
        <f t="shared" ref="G12:BN12" ca="1" si="9">IF(AND(YEAR(G$3)=YEAR($C$3),MONTH(G$3)=MONTH($C$3)),"t",IF(AND(G$3&gt;=$C12,G$3&lt;$C12+($D12-$C12)*$F12),"c",IF(AND(G$3&gt;=$C12,G$3&lt;=$C12+$D12-$C12-1),"x","")))</f>
        <v/>
      </c>
      <c r="H12" s="33" t="str">
        <f t="shared" ca="1" si="9"/>
        <v>t</v>
      </c>
      <c r="I12" s="33" t="str">
        <f t="shared" ca="1" si="9"/>
        <v/>
      </c>
      <c r="J12" s="33" t="str">
        <f t="shared" ca="1" si="9"/>
        <v/>
      </c>
      <c r="K12" s="33" t="str">
        <f t="shared" ca="1" si="9"/>
        <v/>
      </c>
      <c r="L12" s="33" t="str">
        <f t="shared" ca="1" si="9"/>
        <v/>
      </c>
      <c r="M12" s="33" t="str">
        <f t="shared" ca="1" si="9"/>
        <v/>
      </c>
      <c r="N12" s="33" t="str">
        <f t="shared" ca="1" si="9"/>
        <v/>
      </c>
      <c r="O12" s="33" t="str">
        <f t="shared" ca="1" si="9"/>
        <v/>
      </c>
      <c r="P12" s="33" t="str">
        <f t="shared" ca="1" si="9"/>
        <v/>
      </c>
      <c r="Q12" s="33" t="str">
        <f t="shared" ca="1" si="9"/>
        <v/>
      </c>
      <c r="R12" s="33" t="str">
        <f t="shared" ca="1" si="9"/>
        <v/>
      </c>
      <c r="S12" s="33" t="str">
        <f t="shared" ca="1" si="9"/>
        <v/>
      </c>
      <c r="T12" s="33" t="str">
        <f t="shared" ca="1" si="9"/>
        <v/>
      </c>
      <c r="U12" s="33" t="str">
        <f t="shared" ca="1" si="9"/>
        <v/>
      </c>
      <c r="V12" s="33" t="str">
        <f t="shared" ca="1" si="9"/>
        <v/>
      </c>
      <c r="W12" s="33" t="str">
        <f t="shared" ca="1" si="9"/>
        <v/>
      </c>
      <c r="X12" s="33" t="str">
        <f t="shared" ca="1" si="9"/>
        <v/>
      </c>
      <c r="Y12" s="33" t="str">
        <f t="shared" ca="1" si="9"/>
        <v/>
      </c>
      <c r="Z12" s="33" t="str">
        <f t="shared" ca="1" si="9"/>
        <v/>
      </c>
      <c r="AA12" s="33" t="str">
        <f t="shared" ca="1" si="9"/>
        <v/>
      </c>
      <c r="AB12" s="33" t="str">
        <f t="shared" ca="1" si="9"/>
        <v/>
      </c>
      <c r="AC12" s="33" t="str">
        <f t="shared" ca="1" si="9"/>
        <v/>
      </c>
      <c r="AD12" s="33" t="str">
        <f t="shared" ca="1" si="9"/>
        <v/>
      </c>
      <c r="AE12" s="33" t="str">
        <f t="shared" ca="1" si="9"/>
        <v/>
      </c>
      <c r="AF12" s="33" t="str">
        <f t="shared" ca="1" si="9"/>
        <v/>
      </c>
      <c r="AG12" s="33" t="str">
        <f t="shared" ca="1" si="9"/>
        <v/>
      </c>
      <c r="AH12" s="33" t="str">
        <f t="shared" ca="1" si="9"/>
        <v/>
      </c>
      <c r="AI12" s="33" t="str">
        <f t="shared" ca="1" si="9"/>
        <v/>
      </c>
      <c r="AJ12" s="33" t="str">
        <f t="shared" ca="1" si="9"/>
        <v/>
      </c>
      <c r="AK12" s="33" t="str">
        <f t="shared" ca="1" si="9"/>
        <v/>
      </c>
      <c r="AL12" s="33" t="str">
        <f t="shared" ca="1" si="9"/>
        <v/>
      </c>
      <c r="AM12" s="33" t="str">
        <f t="shared" ca="1" si="9"/>
        <v/>
      </c>
      <c r="AN12" s="33" t="str">
        <f t="shared" ca="1" si="9"/>
        <v/>
      </c>
      <c r="AO12" s="33" t="str">
        <f t="shared" ca="1" si="9"/>
        <v/>
      </c>
      <c r="AP12" s="33" t="str">
        <f t="shared" ca="1" si="9"/>
        <v/>
      </c>
      <c r="AQ12" s="33" t="str">
        <f t="shared" ca="1" si="9"/>
        <v>x</v>
      </c>
      <c r="AR12" s="33" t="str">
        <f t="shared" ca="1" si="9"/>
        <v/>
      </c>
      <c r="AS12" s="33" t="str">
        <f t="shared" ca="1" si="9"/>
        <v/>
      </c>
      <c r="AT12" s="33" t="str">
        <f t="shared" ca="1" si="9"/>
        <v/>
      </c>
      <c r="AU12" s="33" t="str">
        <f t="shared" ca="1" si="9"/>
        <v/>
      </c>
      <c r="AV12" s="33" t="str">
        <f t="shared" ca="1" si="9"/>
        <v/>
      </c>
      <c r="AW12" s="33" t="str">
        <f t="shared" ca="1" si="9"/>
        <v/>
      </c>
      <c r="AX12" s="33" t="str">
        <f t="shared" ca="1" si="9"/>
        <v/>
      </c>
      <c r="AY12" s="33" t="str">
        <f t="shared" ca="1" si="9"/>
        <v/>
      </c>
      <c r="AZ12" s="33" t="str">
        <f t="shared" ca="1" si="9"/>
        <v/>
      </c>
      <c r="BA12" s="33" t="str">
        <f t="shared" ca="1" si="9"/>
        <v/>
      </c>
      <c r="BB12" s="33" t="str">
        <f t="shared" ca="1" si="9"/>
        <v/>
      </c>
      <c r="BC12" s="33" t="str">
        <f t="shared" ca="1" si="9"/>
        <v/>
      </c>
      <c r="BD12" s="33" t="str">
        <f t="shared" ca="1" si="9"/>
        <v/>
      </c>
      <c r="BE12" s="33" t="str">
        <f t="shared" ca="1" si="9"/>
        <v/>
      </c>
      <c r="BF12" s="33" t="str">
        <f t="shared" ca="1" si="9"/>
        <v/>
      </c>
      <c r="BG12" s="33" t="str">
        <f t="shared" ca="1" si="9"/>
        <v/>
      </c>
      <c r="BH12" s="33" t="str">
        <f t="shared" ca="1" si="9"/>
        <v/>
      </c>
      <c r="BI12" s="33" t="str">
        <f t="shared" ca="1" si="9"/>
        <v/>
      </c>
      <c r="BJ12" s="33" t="str">
        <f t="shared" ca="1" si="9"/>
        <v/>
      </c>
      <c r="BK12" s="33" t="str">
        <f t="shared" ca="1" si="9"/>
        <v/>
      </c>
      <c r="BL12" s="33" t="str">
        <f t="shared" ca="1" si="9"/>
        <v/>
      </c>
      <c r="BM12" s="33" t="str">
        <f t="shared" ca="1" si="9"/>
        <v/>
      </c>
      <c r="BN12" s="33" t="str">
        <f t="shared" ca="1" si="9"/>
        <v/>
      </c>
    </row>
    <row r="13" spans="1:66" ht="13.8" x14ac:dyDescent="0.25">
      <c r="A13" s="34" t="str">
        <f t="shared" ca="1" si="4"/>
        <v>1.6</v>
      </c>
      <c r="B13" s="35" t="s">
        <v>24</v>
      </c>
      <c r="C13" s="36"/>
      <c r="D13" s="36"/>
      <c r="E13" s="31">
        <f t="shared" si="2"/>
        <v>0</v>
      </c>
      <c r="F13" s="37"/>
      <c r="G13" s="33" t="str">
        <f t="shared" ref="G13:BN13" ca="1" si="10">IF(AND(YEAR(G$3)=YEAR($C$3),MONTH(G$3)=MONTH($C$3)),"t",IF(AND(G$3&gt;=$C13,G$3&lt;$C13+($D13-$C13)*$F13),"c",IF(AND(G$3&gt;=$C13,G$3&lt;=$C13+$D13-$C13-1),"x","")))</f>
        <v/>
      </c>
      <c r="H13" s="33" t="str">
        <f t="shared" ca="1" si="10"/>
        <v>t</v>
      </c>
      <c r="I13" s="33" t="str">
        <f t="shared" ca="1" si="10"/>
        <v/>
      </c>
      <c r="J13" s="33" t="str">
        <f t="shared" ca="1" si="10"/>
        <v/>
      </c>
      <c r="K13" s="33" t="str">
        <f t="shared" ca="1" si="10"/>
        <v/>
      </c>
      <c r="L13" s="33" t="str">
        <f t="shared" ca="1" si="10"/>
        <v/>
      </c>
      <c r="M13" s="33" t="str">
        <f t="shared" ca="1" si="10"/>
        <v/>
      </c>
      <c r="N13" s="33" t="str">
        <f t="shared" ca="1" si="10"/>
        <v/>
      </c>
      <c r="O13" s="33" t="str">
        <f t="shared" ca="1" si="10"/>
        <v/>
      </c>
      <c r="P13" s="33" t="str">
        <f t="shared" ca="1" si="10"/>
        <v/>
      </c>
      <c r="Q13" s="33" t="str">
        <f t="shared" ca="1" si="10"/>
        <v/>
      </c>
      <c r="R13" s="33" t="str">
        <f t="shared" ca="1" si="10"/>
        <v/>
      </c>
      <c r="S13" s="33" t="str">
        <f t="shared" ca="1" si="10"/>
        <v/>
      </c>
      <c r="T13" s="33" t="str">
        <f t="shared" ca="1" si="10"/>
        <v/>
      </c>
      <c r="U13" s="33" t="str">
        <f t="shared" ca="1" si="10"/>
        <v/>
      </c>
      <c r="V13" s="33" t="str">
        <f t="shared" ca="1" si="10"/>
        <v/>
      </c>
      <c r="W13" s="33" t="str">
        <f t="shared" ca="1" si="10"/>
        <v/>
      </c>
      <c r="X13" s="33" t="str">
        <f t="shared" ca="1" si="10"/>
        <v/>
      </c>
      <c r="Y13" s="33" t="str">
        <f t="shared" ca="1" si="10"/>
        <v/>
      </c>
      <c r="Z13" s="33" t="str">
        <f t="shared" ca="1" si="10"/>
        <v/>
      </c>
      <c r="AA13" s="33" t="str">
        <f t="shared" ca="1" si="10"/>
        <v/>
      </c>
      <c r="AB13" s="33" t="str">
        <f t="shared" ca="1" si="10"/>
        <v/>
      </c>
      <c r="AC13" s="33" t="str">
        <f t="shared" ca="1" si="10"/>
        <v/>
      </c>
      <c r="AD13" s="33" t="str">
        <f t="shared" ca="1" si="10"/>
        <v/>
      </c>
      <c r="AE13" s="33" t="str">
        <f t="shared" ca="1" si="10"/>
        <v/>
      </c>
      <c r="AF13" s="33" t="str">
        <f t="shared" ca="1" si="10"/>
        <v/>
      </c>
      <c r="AG13" s="33" t="str">
        <f t="shared" ca="1" si="10"/>
        <v/>
      </c>
      <c r="AH13" s="33" t="str">
        <f t="shared" ca="1" si="10"/>
        <v/>
      </c>
      <c r="AI13" s="33" t="str">
        <f t="shared" ca="1" si="10"/>
        <v/>
      </c>
      <c r="AJ13" s="33" t="str">
        <f t="shared" ca="1" si="10"/>
        <v/>
      </c>
      <c r="AK13" s="33" t="str">
        <f t="shared" ca="1" si="10"/>
        <v/>
      </c>
      <c r="AL13" s="33" t="str">
        <f t="shared" ca="1" si="10"/>
        <v/>
      </c>
      <c r="AM13" s="33" t="str">
        <f t="shared" ca="1" si="10"/>
        <v/>
      </c>
      <c r="AN13" s="33" t="str">
        <f t="shared" ca="1" si="10"/>
        <v/>
      </c>
      <c r="AO13" s="33" t="str">
        <f t="shared" ca="1" si="10"/>
        <v/>
      </c>
      <c r="AP13" s="33" t="str">
        <f t="shared" ca="1" si="10"/>
        <v/>
      </c>
      <c r="AQ13" s="33" t="str">
        <f t="shared" ca="1" si="10"/>
        <v/>
      </c>
      <c r="AR13" s="33" t="str">
        <f t="shared" ca="1" si="10"/>
        <v/>
      </c>
      <c r="AS13" s="33" t="str">
        <f t="shared" ca="1" si="10"/>
        <v/>
      </c>
      <c r="AT13" s="33" t="str">
        <f t="shared" ca="1" si="10"/>
        <v/>
      </c>
      <c r="AU13" s="33" t="str">
        <f t="shared" ca="1" si="10"/>
        <v/>
      </c>
      <c r="AV13" s="33" t="str">
        <f t="shared" ca="1" si="10"/>
        <v/>
      </c>
      <c r="AW13" s="33" t="str">
        <f t="shared" ca="1" si="10"/>
        <v/>
      </c>
      <c r="AX13" s="33" t="str">
        <f t="shared" ca="1" si="10"/>
        <v/>
      </c>
      <c r="AY13" s="33" t="str">
        <f t="shared" ca="1" si="10"/>
        <v/>
      </c>
      <c r="AZ13" s="33" t="str">
        <f t="shared" ca="1" si="10"/>
        <v/>
      </c>
      <c r="BA13" s="33" t="str">
        <f t="shared" ca="1" si="10"/>
        <v/>
      </c>
      <c r="BB13" s="33" t="str">
        <f t="shared" ca="1" si="10"/>
        <v/>
      </c>
      <c r="BC13" s="33" t="str">
        <f t="shared" ca="1" si="10"/>
        <v/>
      </c>
      <c r="BD13" s="33" t="str">
        <f t="shared" ca="1" si="10"/>
        <v/>
      </c>
      <c r="BE13" s="33" t="str">
        <f t="shared" ca="1" si="10"/>
        <v/>
      </c>
      <c r="BF13" s="33" t="str">
        <f t="shared" ca="1" si="10"/>
        <v/>
      </c>
      <c r="BG13" s="33" t="str">
        <f t="shared" ca="1" si="10"/>
        <v/>
      </c>
      <c r="BH13" s="33" t="str">
        <f t="shared" ca="1" si="10"/>
        <v/>
      </c>
      <c r="BI13" s="33" t="str">
        <f t="shared" ca="1" si="10"/>
        <v/>
      </c>
      <c r="BJ13" s="33" t="str">
        <f t="shared" ca="1" si="10"/>
        <v/>
      </c>
      <c r="BK13" s="33" t="str">
        <f t="shared" ca="1" si="10"/>
        <v/>
      </c>
      <c r="BL13" s="33" t="str">
        <f t="shared" ca="1" si="10"/>
        <v/>
      </c>
      <c r="BM13" s="33" t="str">
        <f t="shared" ca="1" si="10"/>
        <v/>
      </c>
      <c r="BN13" s="33" t="str">
        <f t="shared" ca="1" si="10"/>
        <v/>
      </c>
    </row>
    <row r="14" spans="1:66" ht="13.8" x14ac:dyDescent="0.25">
      <c r="A14" s="28" t="str">
        <f ca="1">IF(ISERROR(VALUE(SUBSTITUTE(OFFSET(A14,-1,0,1,1),".",""))),"1",IF(ISERROR(FIND("`",SUBSTITUTE(OFFSET(A14,-1,0,1,1),".","`",1))),TEXT(VALUE(OFFSET(A14,-1,0,1,1))+1,"#"),TEXT(VALUE(LEFT(OFFSET(A14,-1,0,1,1),FIND("`",SUBSTITUTE(OFFSET(A14,-1,0,1,1),".","`",1))-1))+1,"#")))</f>
        <v>2</v>
      </c>
      <c r="B14" s="29" t="s">
        <v>25</v>
      </c>
      <c r="C14" s="38"/>
      <c r="D14" s="30"/>
      <c r="E14" s="31">
        <f t="shared" si="2"/>
        <v>0</v>
      </c>
      <c r="F14" s="32">
        <f>AVERAGE(F15:F36)</f>
        <v>0</v>
      </c>
      <c r="G14" s="33" t="str">
        <f t="shared" ref="G14:BN14" ca="1" si="11">IF(AND(YEAR(G$3)=YEAR($C$3),MONTH(G$3)=MONTH($C$3)),"t",IF(AND(G$3&gt;=$C14,G$3&lt;$C14+($D14-$C14)*$F14),"c",IF(AND(G$3&gt;=$C14,G$3&lt;=$C14+$D14-$C14-1),"x","")))</f>
        <v/>
      </c>
      <c r="H14" s="33" t="str">
        <f t="shared" ca="1" si="11"/>
        <v>t</v>
      </c>
      <c r="I14" s="33" t="str">
        <f t="shared" ca="1" si="11"/>
        <v/>
      </c>
      <c r="J14" s="33" t="str">
        <f t="shared" ca="1" si="11"/>
        <v/>
      </c>
      <c r="K14" s="33" t="str">
        <f t="shared" ca="1" si="11"/>
        <v/>
      </c>
      <c r="L14" s="33" t="str">
        <f t="shared" ca="1" si="11"/>
        <v/>
      </c>
      <c r="M14" s="33" t="str">
        <f t="shared" ca="1" si="11"/>
        <v/>
      </c>
      <c r="N14" s="33" t="str">
        <f t="shared" ca="1" si="11"/>
        <v/>
      </c>
      <c r="O14" s="33" t="str">
        <f t="shared" ca="1" si="11"/>
        <v/>
      </c>
      <c r="P14" s="33" t="str">
        <f t="shared" ca="1" si="11"/>
        <v/>
      </c>
      <c r="Q14" s="33" t="str">
        <f t="shared" ca="1" si="11"/>
        <v/>
      </c>
      <c r="R14" s="33" t="str">
        <f t="shared" ca="1" si="11"/>
        <v/>
      </c>
      <c r="S14" s="33" t="str">
        <f t="shared" ca="1" si="11"/>
        <v/>
      </c>
      <c r="T14" s="33" t="str">
        <f t="shared" ca="1" si="11"/>
        <v/>
      </c>
      <c r="U14" s="33" t="str">
        <f t="shared" ca="1" si="11"/>
        <v/>
      </c>
      <c r="V14" s="33" t="str">
        <f t="shared" ca="1" si="11"/>
        <v/>
      </c>
      <c r="W14" s="33" t="str">
        <f t="shared" ca="1" si="11"/>
        <v/>
      </c>
      <c r="X14" s="33" t="str">
        <f t="shared" ca="1" si="11"/>
        <v/>
      </c>
      <c r="Y14" s="33" t="str">
        <f t="shared" ca="1" si="11"/>
        <v/>
      </c>
      <c r="Z14" s="33" t="str">
        <f t="shared" ca="1" si="11"/>
        <v/>
      </c>
      <c r="AA14" s="33" t="str">
        <f t="shared" ca="1" si="11"/>
        <v/>
      </c>
      <c r="AB14" s="33" t="str">
        <f t="shared" ca="1" si="11"/>
        <v/>
      </c>
      <c r="AC14" s="33" t="str">
        <f t="shared" ca="1" si="11"/>
        <v/>
      </c>
      <c r="AD14" s="33" t="str">
        <f t="shared" ca="1" si="11"/>
        <v/>
      </c>
      <c r="AE14" s="33" t="str">
        <f t="shared" ca="1" si="11"/>
        <v/>
      </c>
      <c r="AF14" s="33" t="str">
        <f t="shared" ca="1" si="11"/>
        <v/>
      </c>
      <c r="AG14" s="33" t="str">
        <f t="shared" ca="1" si="11"/>
        <v/>
      </c>
      <c r="AH14" s="33" t="str">
        <f t="shared" ca="1" si="11"/>
        <v/>
      </c>
      <c r="AI14" s="33" t="str">
        <f t="shared" ca="1" si="11"/>
        <v/>
      </c>
      <c r="AJ14" s="33" t="str">
        <f t="shared" ca="1" si="11"/>
        <v/>
      </c>
      <c r="AK14" s="33" t="str">
        <f t="shared" ca="1" si="11"/>
        <v/>
      </c>
      <c r="AL14" s="33" t="str">
        <f t="shared" ca="1" si="11"/>
        <v/>
      </c>
      <c r="AM14" s="33" t="str">
        <f t="shared" ca="1" si="11"/>
        <v/>
      </c>
      <c r="AN14" s="33" t="str">
        <f t="shared" ca="1" si="11"/>
        <v/>
      </c>
      <c r="AO14" s="33" t="str">
        <f t="shared" ca="1" si="11"/>
        <v/>
      </c>
      <c r="AP14" s="33" t="str">
        <f t="shared" ca="1" si="11"/>
        <v/>
      </c>
      <c r="AQ14" s="33" t="str">
        <f t="shared" ca="1" si="11"/>
        <v/>
      </c>
      <c r="AR14" s="33" t="str">
        <f t="shared" ca="1" si="11"/>
        <v/>
      </c>
      <c r="AS14" s="33" t="str">
        <f t="shared" ca="1" si="11"/>
        <v/>
      </c>
      <c r="AT14" s="33" t="str">
        <f t="shared" ca="1" si="11"/>
        <v/>
      </c>
      <c r="AU14" s="33" t="str">
        <f t="shared" ca="1" si="11"/>
        <v/>
      </c>
      <c r="AV14" s="33" t="str">
        <f t="shared" ca="1" si="11"/>
        <v/>
      </c>
      <c r="AW14" s="33" t="str">
        <f t="shared" ca="1" si="11"/>
        <v/>
      </c>
      <c r="AX14" s="33" t="str">
        <f t="shared" ca="1" si="11"/>
        <v/>
      </c>
      <c r="AY14" s="33" t="str">
        <f t="shared" ca="1" si="11"/>
        <v/>
      </c>
      <c r="AZ14" s="33" t="str">
        <f t="shared" ca="1" si="11"/>
        <v/>
      </c>
      <c r="BA14" s="33" t="str">
        <f t="shared" ca="1" si="11"/>
        <v/>
      </c>
      <c r="BB14" s="33" t="str">
        <f t="shared" ca="1" si="11"/>
        <v/>
      </c>
      <c r="BC14" s="33" t="str">
        <f t="shared" ca="1" si="11"/>
        <v/>
      </c>
      <c r="BD14" s="33" t="str">
        <f t="shared" ca="1" si="11"/>
        <v/>
      </c>
      <c r="BE14" s="33" t="str">
        <f t="shared" ca="1" si="11"/>
        <v/>
      </c>
      <c r="BF14" s="33" t="str">
        <f t="shared" ca="1" si="11"/>
        <v/>
      </c>
      <c r="BG14" s="33" t="str">
        <f t="shared" ca="1" si="11"/>
        <v/>
      </c>
      <c r="BH14" s="33" t="str">
        <f t="shared" ca="1" si="11"/>
        <v/>
      </c>
      <c r="BI14" s="33" t="str">
        <f t="shared" ca="1" si="11"/>
        <v/>
      </c>
      <c r="BJ14" s="33" t="str">
        <f t="shared" ca="1" si="11"/>
        <v/>
      </c>
      <c r="BK14" s="33" t="str">
        <f t="shared" ca="1" si="11"/>
        <v/>
      </c>
      <c r="BL14" s="33" t="str">
        <f t="shared" ca="1" si="11"/>
        <v/>
      </c>
      <c r="BM14" s="33" t="str">
        <f t="shared" ca="1" si="11"/>
        <v/>
      </c>
      <c r="BN14" s="33" t="str">
        <f t="shared" ca="1" si="11"/>
        <v/>
      </c>
    </row>
    <row r="15" spans="1:66" ht="13.8" x14ac:dyDescent="0.25">
      <c r="A15" s="34" t="str">
        <f t="shared" ref="A15:A19" ca="1" si="12">IF(ISERROR(VALUE(SUBSTITUTE(OFFSET(A15,-1,0,1,1),".",""))),"0.1",IF(ISERROR(FIND("`",SUBSTITUTE(OFFSET(A15,-1,0,1,1),".","`",1))),OFFSET(A15,-1,0,1,1)&amp;".1",LEFT(OFFSET(A15,-1,0,1,1),FIND("`",SUBSTITUTE(OFFSET(A15,-1,0,1,1),".","`",1)))&amp;IF(ISERROR(FIND("`",SUBSTITUTE(OFFSET(A15,-1,0,1,1),".","`",2))),VALUE(RIGHT(OFFSET(A15,-1,0,1,1),LEN(OFFSET(A15,-1,0,1,1))-FIND("`",SUBSTITUTE(OFFSET(A15,-1,0,1,1),".","`",1))))+1,VALUE(MID(OFFSET(A15,-1,0,1,1),FIND("`",SUBSTITUTE(OFFSET(A15,-1,0,1,1),".","`",1))+1,(FIND("`",SUBSTITUTE(OFFSET(A15,-1,0,1,1),".","`",2))-FIND("`",SUBSTITUTE(OFFSET(A15,-1,0,1,1),".","`",1))-1)))+1)))</f>
        <v>2.1</v>
      </c>
      <c r="B15" s="39" t="s">
        <v>24</v>
      </c>
      <c r="C15" s="40"/>
      <c r="D15" s="40"/>
      <c r="E15" s="41"/>
      <c r="F15" s="42">
        <v>0</v>
      </c>
      <c r="G15" s="33" t="str">
        <f t="shared" ref="G15:BN15" ca="1" si="13">IF(AND(YEAR(G$3)=YEAR($C$3),MONTH(G$3)=MONTH($C$3)),"t",IF(AND(G$3&gt;=$C15,G$3&lt;$C15+($D15-$C15)*$F15),"c",IF(AND(G$3&gt;=$C15,G$3&lt;=$C15+$D15-$C15-1),"x","")))</f>
        <v/>
      </c>
      <c r="H15" s="33" t="str">
        <f t="shared" ca="1" si="13"/>
        <v>t</v>
      </c>
      <c r="I15" s="33" t="str">
        <f t="shared" ca="1" si="13"/>
        <v/>
      </c>
      <c r="J15" s="33" t="str">
        <f t="shared" ca="1" si="13"/>
        <v/>
      </c>
      <c r="K15" s="33" t="str">
        <f t="shared" ca="1" si="13"/>
        <v/>
      </c>
      <c r="L15" s="33" t="str">
        <f t="shared" ca="1" si="13"/>
        <v/>
      </c>
      <c r="M15" s="33" t="str">
        <f t="shared" ca="1" si="13"/>
        <v/>
      </c>
      <c r="N15" s="33" t="str">
        <f t="shared" ca="1" si="13"/>
        <v/>
      </c>
      <c r="O15" s="33" t="str">
        <f t="shared" ca="1" si="13"/>
        <v/>
      </c>
      <c r="P15" s="33" t="str">
        <f t="shared" ca="1" si="13"/>
        <v/>
      </c>
      <c r="Q15" s="33" t="str">
        <f t="shared" ca="1" si="13"/>
        <v/>
      </c>
      <c r="R15" s="33" t="str">
        <f t="shared" ca="1" si="13"/>
        <v/>
      </c>
      <c r="S15" s="33" t="str">
        <f t="shared" ca="1" si="13"/>
        <v/>
      </c>
      <c r="T15" s="33" t="str">
        <f t="shared" ca="1" si="13"/>
        <v/>
      </c>
      <c r="U15" s="33" t="str">
        <f t="shared" ca="1" si="13"/>
        <v/>
      </c>
      <c r="V15" s="33" t="str">
        <f t="shared" ca="1" si="13"/>
        <v/>
      </c>
      <c r="W15" s="33" t="str">
        <f t="shared" ca="1" si="13"/>
        <v/>
      </c>
      <c r="X15" s="33" t="str">
        <f t="shared" ca="1" si="13"/>
        <v/>
      </c>
      <c r="Y15" s="33" t="str">
        <f t="shared" ca="1" si="13"/>
        <v/>
      </c>
      <c r="Z15" s="33" t="str">
        <f t="shared" ca="1" si="13"/>
        <v/>
      </c>
      <c r="AA15" s="33" t="str">
        <f t="shared" ca="1" si="13"/>
        <v/>
      </c>
      <c r="AB15" s="33" t="str">
        <f t="shared" ca="1" si="13"/>
        <v/>
      </c>
      <c r="AC15" s="33" t="str">
        <f t="shared" ca="1" si="13"/>
        <v/>
      </c>
      <c r="AD15" s="33" t="str">
        <f t="shared" ca="1" si="13"/>
        <v/>
      </c>
      <c r="AE15" s="33" t="str">
        <f t="shared" ca="1" si="13"/>
        <v/>
      </c>
      <c r="AF15" s="33" t="str">
        <f t="shared" ca="1" si="13"/>
        <v/>
      </c>
      <c r="AG15" s="33" t="str">
        <f t="shared" ca="1" si="13"/>
        <v/>
      </c>
      <c r="AH15" s="33" t="str">
        <f t="shared" ca="1" si="13"/>
        <v/>
      </c>
      <c r="AI15" s="33" t="str">
        <f t="shared" ca="1" si="13"/>
        <v/>
      </c>
      <c r="AJ15" s="33" t="str">
        <f t="shared" ca="1" si="13"/>
        <v/>
      </c>
      <c r="AK15" s="33" t="str">
        <f t="shared" ca="1" si="13"/>
        <v/>
      </c>
      <c r="AL15" s="33" t="str">
        <f t="shared" ca="1" si="13"/>
        <v/>
      </c>
      <c r="AM15" s="33" t="str">
        <f t="shared" ca="1" si="13"/>
        <v/>
      </c>
      <c r="AN15" s="33" t="str">
        <f t="shared" ca="1" si="13"/>
        <v/>
      </c>
      <c r="AO15" s="33" t="str">
        <f t="shared" ca="1" si="13"/>
        <v/>
      </c>
      <c r="AP15" s="33" t="str">
        <f t="shared" ca="1" si="13"/>
        <v/>
      </c>
      <c r="AQ15" s="33" t="str">
        <f t="shared" ca="1" si="13"/>
        <v/>
      </c>
      <c r="AR15" s="33" t="str">
        <f t="shared" ca="1" si="13"/>
        <v/>
      </c>
      <c r="AS15" s="33" t="str">
        <f t="shared" ca="1" si="13"/>
        <v/>
      </c>
      <c r="AT15" s="33" t="str">
        <f t="shared" ca="1" si="13"/>
        <v/>
      </c>
      <c r="AU15" s="33" t="str">
        <f t="shared" ca="1" si="13"/>
        <v/>
      </c>
      <c r="AV15" s="33" t="str">
        <f t="shared" ca="1" si="13"/>
        <v/>
      </c>
      <c r="AW15" s="33" t="str">
        <f t="shared" ca="1" si="13"/>
        <v/>
      </c>
      <c r="AX15" s="33" t="str">
        <f t="shared" ca="1" si="13"/>
        <v/>
      </c>
      <c r="AY15" s="33" t="str">
        <f t="shared" ca="1" si="13"/>
        <v/>
      </c>
      <c r="AZ15" s="33" t="str">
        <f t="shared" ca="1" si="13"/>
        <v/>
      </c>
      <c r="BA15" s="33" t="str">
        <f t="shared" ca="1" si="13"/>
        <v/>
      </c>
      <c r="BB15" s="33" t="str">
        <f t="shared" ca="1" si="13"/>
        <v/>
      </c>
      <c r="BC15" s="33" t="str">
        <f t="shared" ca="1" si="13"/>
        <v/>
      </c>
      <c r="BD15" s="33" t="str">
        <f t="shared" ca="1" si="13"/>
        <v/>
      </c>
      <c r="BE15" s="33" t="str">
        <f t="shared" ca="1" si="13"/>
        <v/>
      </c>
      <c r="BF15" s="33" t="str">
        <f t="shared" ca="1" si="13"/>
        <v/>
      </c>
      <c r="BG15" s="33" t="str">
        <f t="shared" ca="1" si="13"/>
        <v/>
      </c>
      <c r="BH15" s="33" t="str">
        <f t="shared" ca="1" si="13"/>
        <v/>
      </c>
      <c r="BI15" s="33" t="str">
        <f t="shared" ca="1" si="13"/>
        <v/>
      </c>
      <c r="BJ15" s="33" t="str">
        <f t="shared" ca="1" si="13"/>
        <v/>
      </c>
      <c r="BK15" s="33" t="str">
        <f t="shared" ca="1" si="13"/>
        <v/>
      </c>
      <c r="BL15" s="33" t="str">
        <f t="shared" ca="1" si="13"/>
        <v/>
      </c>
      <c r="BM15" s="33" t="str">
        <f t="shared" ca="1" si="13"/>
        <v/>
      </c>
      <c r="BN15" s="33" t="str">
        <f t="shared" ca="1" si="13"/>
        <v/>
      </c>
    </row>
    <row r="16" spans="1:66" ht="13.8" x14ac:dyDescent="0.25">
      <c r="A16" s="34" t="str">
        <f t="shared" ca="1" si="12"/>
        <v>2.2</v>
      </c>
      <c r="B16" s="39" t="s">
        <v>24</v>
      </c>
      <c r="C16" s="40"/>
      <c r="D16" s="40"/>
      <c r="E16" s="41"/>
      <c r="F16" s="42">
        <v>0</v>
      </c>
      <c r="G16" s="33" t="str">
        <f t="shared" ref="G16:BN16" ca="1" si="14">IF(AND(YEAR(G$3)=YEAR($C$3),MONTH(G$3)=MONTH($C$3)),"t",IF(AND(G$3&gt;=$C16,G$3&lt;$C16+($D16-$C16)*$F16),"c",IF(AND(G$3&gt;=$C16,G$3&lt;=$C16+$D16-$C16-1),"x","")))</f>
        <v/>
      </c>
      <c r="H16" s="33" t="str">
        <f t="shared" ca="1" si="14"/>
        <v>t</v>
      </c>
      <c r="I16" s="33" t="str">
        <f t="shared" ca="1" si="14"/>
        <v/>
      </c>
      <c r="J16" s="33" t="str">
        <f t="shared" ca="1" si="14"/>
        <v/>
      </c>
      <c r="K16" s="33" t="str">
        <f t="shared" ca="1" si="14"/>
        <v/>
      </c>
      <c r="L16" s="33" t="str">
        <f t="shared" ca="1" si="14"/>
        <v/>
      </c>
      <c r="M16" s="33" t="str">
        <f t="shared" ca="1" si="14"/>
        <v/>
      </c>
      <c r="N16" s="33" t="str">
        <f t="shared" ca="1" si="14"/>
        <v/>
      </c>
      <c r="O16" s="33" t="str">
        <f t="shared" ca="1" si="14"/>
        <v/>
      </c>
      <c r="P16" s="33" t="str">
        <f t="shared" ca="1" si="14"/>
        <v/>
      </c>
      <c r="Q16" s="33" t="str">
        <f t="shared" ca="1" si="14"/>
        <v/>
      </c>
      <c r="R16" s="33" t="str">
        <f t="shared" ca="1" si="14"/>
        <v/>
      </c>
      <c r="S16" s="33" t="str">
        <f t="shared" ca="1" si="14"/>
        <v/>
      </c>
      <c r="T16" s="33" t="str">
        <f t="shared" ca="1" si="14"/>
        <v/>
      </c>
      <c r="U16" s="33" t="str">
        <f t="shared" ca="1" si="14"/>
        <v/>
      </c>
      <c r="V16" s="33" t="str">
        <f t="shared" ca="1" si="14"/>
        <v/>
      </c>
      <c r="W16" s="33" t="str">
        <f t="shared" ca="1" si="14"/>
        <v/>
      </c>
      <c r="X16" s="33" t="str">
        <f t="shared" ca="1" si="14"/>
        <v/>
      </c>
      <c r="Y16" s="33" t="str">
        <f t="shared" ca="1" si="14"/>
        <v/>
      </c>
      <c r="Z16" s="33" t="str">
        <f t="shared" ca="1" si="14"/>
        <v/>
      </c>
      <c r="AA16" s="33" t="str">
        <f t="shared" ca="1" si="14"/>
        <v/>
      </c>
      <c r="AB16" s="33" t="str">
        <f t="shared" ca="1" si="14"/>
        <v/>
      </c>
      <c r="AC16" s="33" t="str">
        <f t="shared" ca="1" si="14"/>
        <v/>
      </c>
      <c r="AD16" s="33" t="str">
        <f t="shared" ca="1" si="14"/>
        <v/>
      </c>
      <c r="AE16" s="33" t="str">
        <f t="shared" ca="1" si="14"/>
        <v/>
      </c>
      <c r="AF16" s="33" t="str">
        <f t="shared" ca="1" si="14"/>
        <v/>
      </c>
      <c r="AG16" s="33" t="str">
        <f t="shared" ca="1" si="14"/>
        <v/>
      </c>
      <c r="AH16" s="33" t="str">
        <f t="shared" ca="1" si="14"/>
        <v/>
      </c>
      <c r="AI16" s="33" t="str">
        <f t="shared" ca="1" si="14"/>
        <v/>
      </c>
      <c r="AJ16" s="33" t="str">
        <f t="shared" ca="1" si="14"/>
        <v/>
      </c>
      <c r="AK16" s="33" t="str">
        <f t="shared" ca="1" si="14"/>
        <v/>
      </c>
      <c r="AL16" s="33" t="str">
        <f t="shared" ca="1" si="14"/>
        <v/>
      </c>
      <c r="AM16" s="33" t="str">
        <f t="shared" ca="1" si="14"/>
        <v/>
      </c>
      <c r="AN16" s="33" t="str">
        <f t="shared" ca="1" si="14"/>
        <v/>
      </c>
      <c r="AO16" s="33" t="str">
        <f t="shared" ca="1" si="14"/>
        <v/>
      </c>
      <c r="AP16" s="33" t="str">
        <f t="shared" ca="1" si="14"/>
        <v/>
      </c>
      <c r="AQ16" s="33" t="str">
        <f t="shared" ca="1" si="14"/>
        <v/>
      </c>
      <c r="AR16" s="33" t="str">
        <f t="shared" ca="1" si="14"/>
        <v/>
      </c>
      <c r="AS16" s="33" t="str">
        <f t="shared" ca="1" si="14"/>
        <v/>
      </c>
      <c r="AT16" s="33" t="str">
        <f t="shared" ca="1" si="14"/>
        <v/>
      </c>
      <c r="AU16" s="33" t="str">
        <f t="shared" ca="1" si="14"/>
        <v/>
      </c>
      <c r="AV16" s="33" t="str">
        <f t="shared" ca="1" si="14"/>
        <v/>
      </c>
      <c r="AW16" s="33" t="str">
        <f t="shared" ca="1" si="14"/>
        <v/>
      </c>
      <c r="AX16" s="33" t="str">
        <f t="shared" ca="1" si="14"/>
        <v/>
      </c>
      <c r="AY16" s="33" t="str">
        <f t="shared" ca="1" si="14"/>
        <v/>
      </c>
      <c r="AZ16" s="33" t="str">
        <f t="shared" ca="1" si="14"/>
        <v/>
      </c>
      <c r="BA16" s="33" t="str">
        <f t="shared" ca="1" si="14"/>
        <v/>
      </c>
      <c r="BB16" s="33" t="str">
        <f t="shared" ca="1" si="14"/>
        <v/>
      </c>
      <c r="BC16" s="33" t="str">
        <f t="shared" ca="1" si="14"/>
        <v/>
      </c>
      <c r="BD16" s="33" t="str">
        <f t="shared" ca="1" si="14"/>
        <v/>
      </c>
      <c r="BE16" s="33" t="str">
        <f t="shared" ca="1" si="14"/>
        <v/>
      </c>
      <c r="BF16" s="33" t="str">
        <f t="shared" ca="1" si="14"/>
        <v/>
      </c>
      <c r="BG16" s="33" t="str">
        <f t="shared" ca="1" si="14"/>
        <v/>
      </c>
      <c r="BH16" s="33" t="str">
        <f t="shared" ca="1" si="14"/>
        <v/>
      </c>
      <c r="BI16" s="33" t="str">
        <f t="shared" ca="1" si="14"/>
        <v/>
      </c>
      <c r="BJ16" s="33" t="str">
        <f t="shared" ca="1" si="14"/>
        <v/>
      </c>
      <c r="BK16" s="33" t="str">
        <f t="shared" ca="1" si="14"/>
        <v/>
      </c>
      <c r="BL16" s="33" t="str">
        <f t="shared" ca="1" si="14"/>
        <v/>
      </c>
      <c r="BM16" s="33" t="str">
        <f t="shared" ca="1" si="14"/>
        <v/>
      </c>
      <c r="BN16" s="33" t="str">
        <f t="shared" ca="1" si="14"/>
        <v/>
      </c>
    </row>
    <row r="17" spans="1:66" ht="13.8" x14ac:dyDescent="0.25">
      <c r="A17" s="34" t="str">
        <f t="shared" ca="1" si="12"/>
        <v>2.3</v>
      </c>
      <c r="B17" s="39" t="s">
        <v>24</v>
      </c>
      <c r="C17" s="40"/>
      <c r="D17" s="40"/>
      <c r="E17" s="41"/>
      <c r="F17" s="42">
        <v>0</v>
      </c>
      <c r="G17" s="33" t="str">
        <f t="shared" ref="G17:BN17" ca="1" si="15">IF(AND(YEAR(G$3)=YEAR($C$3),MONTH(G$3)=MONTH($C$3)),"t",IF(AND(G$3&gt;=$C17,G$3&lt;$C17+($D17-$C17)*$F17),"c",IF(AND(G$3&gt;=$C17,G$3&lt;=$C17+$D17-$C17-1),"x","")))</f>
        <v/>
      </c>
      <c r="H17" s="33" t="str">
        <f t="shared" ca="1" si="15"/>
        <v>t</v>
      </c>
      <c r="I17" s="33" t="str">
        <f t="shared" ca="1" si="15"/>
        <v/>
      </c>
      <c r="J17" s="33" t="str">
        <f t="shared" ca="1" si="15"/>
        <v/>
      </c>
      <c r="K17" s="33" t="str">
        <f t="shared" ca="1" si="15"/>
        <v/>
      </c>
      <c r="L17" s="33" t="str">
        <f t="shared" ca="1" si="15"/>
        <v/>
      </c>
      <c r="M17" s="33" t="str">
        <f t="shared" ca="1" si="15"/>
        <v/>
      </c>
      <c r="N17" s="33" t="str">
        <f t="shared" ca="1" si="15"/>
        <v/>
      </c>
      <c r="O17" s="33" t="str">
        <f t="shared" ca="1" si="15"/>
        <v/>
      </c>
      <c r="P17" s="33" t="str">
        <f t="shared" ca="1" si="15"/>
        <v/>
      </c>
      <c r="Q17" s="33" t="str">
        <f t="shared" ca="1" si="15"/>
        <v/>
      </c>
      <c r="R17" s="33" t="str">
        <f t="shared" ca="1" si="15"/>
        <v/>
      </c>
      <c r="S17" s="33" t="str">
        <f t="shared" ca="1" si="15"/>
        <v/>
      </c>
      <c r="T17" s="33" t="str">
        <f t="shared" ca="1" si="15"/>
        <v/>
      </c>
      <c r="U17" s="33" t="str">
        <f t="shared" ca="1" si="15"/>
        <v/>
      </c>
      <c r="V17" s="33" t="str">
        <f t="shared" ca="1" si="15"/>
        <v/>
      </c>
      <c r="W17" s="33" t="str">
        <f t="shared" ca="1" si="15"/>
        <v/>
      </c>
      <c r="X17" s="33" t="str">
        <f t="shared" ca="1" si="15"/>
        <v/>
      </c>
      <c r="Y17" s="33" t="str">
        <f t="shared" ca="1" si="15"/>
        <v/>
      </c>
      <c r="Z17" s="33" t="str">
        <f t="shared" ca="1" si="15"/>
        <v/>
      </c>
      <c r="AA17" s="33" t="str">
        <f t="shared" ca="1" si="15"/>
        <v/>
      </c>
      <c r="AB17" s="33" t="str">
        <f t="shared" ca="1" si="15"/>
        <v/>
      </c>
      <c r="AC17" s="33" t="str">
        <f t="shared" ca="1" si="15"/>
        <v/>
      </c>
      <c r="AD17" s="33" t="str">
        <f t="shared" ca="1" si="15"/>
        <v/>
      </c>
      <c r="AE17" s="33" t="str">
        <f t="shared" ca="1" si="15"/>
        <v/>
      </c>
      <c r="AF17" s="33" t="str">
        <f t="shared" ca="1" si="15"/>
        <v/>
      </c>
      <c r="AG17" s="33" t="str">
        <f t="shared" ca="1" si="15"/>
        <v/>
      </c>
      <c r="AH17" s="33" t="str">
        <f t="shared" ca="1" si="15"/>
        <v/>
      </c>
      <c r="AI17" s="33" t="str">
        <f t="shared" ca="1" si="15"/>
        <v/>
      </c>
      <c r="AJ17" s="33" t="str">
        <f t="shared" ca="1" si="15"/>
        <v/>
      </c>
      <c r="AK17" s="33" t="str">
        <f t="shared" ca="1" si="15"/>
        <v/>
      </c>
      <c r="AL17" s="33" t="str">
        <f t="shared" ca="1" si="15"/>
        <v/>
      </c>
      <c r="AM17" s="33" t="str">
        <f t="shared" ca="1" si="15"/>
        <v/>
      </c>
      <c r="AN17" s="33" t="str">
        <f t="shared" ca="1" si="15"/>
        <v/>
      </c>
      <c r="AO17" s="33" t="str">
        <f t="shared" ca="1" si="15"/>
        <v/>
      </c>
      <c r="AP17" s="33" t="str">
        <f t="shared" ca="1" si="15"/>
        <v/>
      </c>
      <c r="AQ17" s="33" t="str">
        <f t="shared" ca="1" si="15"/>
        <v/>
      </c>
      <c r="AR17" s="33" t="str">
        <f t="shared" ca="1" si="15"/>
        <v/>
      </c>
      <c r="AS17" s="33" t="str">
        <f t="shared" ca="1" si="15"/>
        <v/>
      </c>
      <c r="AT17" s="33" t="str">
        <f t="shared" ca="1" si="15"/>
        <v/>
      </c>
      <c r="AU17" s="33" t="str">
        <f t="shared" ca="1" si="15"/>
        <v/>
      </c>
      <c r="AV17" s="33" t="str">
        <f t="shared" ca="1" si="15"/>
        <v/>
      </c>
      <c r="AW17" s="33" t="str">
        <f t="shared" ca="1" si="15"/>
        <v/>
      </c>
      <c r="AX17" s="33" t="str">
        <f t="shared" ca="1" si="15"/>
        <v/>
      </c>
      <c r="AY17" s="33" t="str">
        <f t="shared" ca="1" si="15"/>
        <v/>
      </c>
      <c r="AZ17" s="33" t="str">
        <f t="shared" ca="1" si="15"/>
        <v/>
      </c>
      <c r="BA17" s="33" t="str">
        <f t="shared" ca="1" si="15"/>
        <v/>
      </c>
      <c r="BB17" s="33" t="str">
        <f t="shared" ca="1" si="15"/>
        <v/>
      </c>
      <c r="BC17" s="33" t="str">
        <f t="shared" ca="1" si="15"/>
        <v/>
      </c>
      <c r="BD17" s="33" t="str">
        <f t="shared" ca="1" si="15"/>
        <v/>
      </c>
      <c r="BE17" s="33" t="str">
        <f t="shared" ca="1" si="15"/>
        <v/>
      </c>
      <c r="BF17" s="33" t="str">
        <f t="shared" ca="1" si="15"/>
        <v/>
      </c>
      <c r="BG17" s="33" t="str">
        <f t="shared" ca="1" si="15"/>
        <v/>
      </c>
      <c r="BH17" s="33" t="str">
        <f t="shared" ca="1" si="15"/>
        <v/>
      </c>
      <c r="BI17" s="33" t="str">
        <f t="shared" ca="1" si="15"/>
        <v/>
      </c>
      <c r="BJ17" s="33" t="str">
        <f t="shared" ca="1" si="15"/>
        <v/>
      </c>
      <c r="BK17" s="33" t="str">
        <f t="shared" ca="1" si="15"/>
        <v/>
      </c>
      <c r="BL17" s="33" t="str">
        <f t="shared" ca="1" si="15"/>
        <v/>
      </c>
      <c r="BM17" s="33" t="str">
        <f t="shared" ca="1" si="15"/>
        <v/>
      </c>
      <c r="BN17" s="33" t="str">
        <f t="shared" ca="1" si="15"/>
        <v/>
      </c>
    </row>
    <row r="18" spans="1:66" ht="13.8" x14ac:dyDescent="0.25">
      <c r="A18" s="34" t="str">
        <f t="shared" ca="1" si="12"/>
        <v>2.4</v>
      </c>
      <c r="B18" s="39" t="s">
        <v>24</v>
      </c>
      <c r="C18" s="40"/>
      <c r="D18" s="40"/>
      <c r="E18" s="41"/>
      <c r="F18" s="42">
        <v>0</v>
      </c>
      <c r="G18" s="33" t="str">
        <f t="shared" ref="G18:BN18" ca="1" si="16">IF(AND(YEAR(G$3)=YEAR($C$3),MONTH(G$3)=MONTH($C$3)),"t",IF(AND(G$3&gt;=$C18,G$3&lt;$C18+($D18-$C18)*$F18),"c",IF(AND(G$3&gt;=$C18,G$3&lt;=$C18+$D18-$C18-1),"x","")))</f>
        <v/>
      </c>
      <c r="H18" s="33" t="str">
        <f t="shared" ca="1" si="16"/>
        <v>t</v>
      </c>
      <c r="I18" s="33" t="str">
        <f t="shared" ca="1" si="16"/>
        <v/>
      </c>
      <c r="J18" s="33" t="str">
        <f t="shared" ca="1" si="16"/>
        <v/>
      </c>
      <c r="K18" s="33" t="str">
        <f t="shared" ca="1" si="16"/>
        <v/>
      </c>
      <c r="L18" s="33" t="str">
        <f t="shared" ca="1" si="16"/>
        <v/>
      </c>
      <c r="M18" s="33" t="str">
        <f t="shared" ca="1" si="16"/>
        <v/>
      </c>
      <c r="N18" s="33" t="str">
        <f t="shared" ca="1" si="16"/>
        <v/>
      </c>
      <c r="O18" s="33" t="str">
        <f t="shared" ca="1" si="16"/>
        <v/>
      </c>
      <c r="P18" s="33" t="str">
        <f t="shared" ca="1" si="16"/>
        <v/>
      </c>
      <c r="Q18" s="33" t="str">
        <f t="shared" ca="1" si="16"/>
        <v/>
      </c>
      <c r="R18" s="33" t="str">
        <f t="shared" ca="1" si="16"/>
        <v/>
      </c>
      <c r="S18" s="33" t="str">
        <f t="shared" ca="1" si="16"/>
        <v/>
      </c>
      <c r="T18" s="33" t="str">
        <f t="shared" ca="1" si="16"/>
        <v/>
      </c>
      <c r="U18" s="33" t="str">
        <f t="shared" ca="1" si="16"/>
        <v/>
      </c>
      <c r="V18" s="33" t="str">
        <f t="shared" ca="1" si="16"/>
        <v/>
      </c>
      <c r="W18" s="33" t="str">
        <f t="shared" ca="1" si="16"/>
        <v/>
      </c>
      <c r="X18" s="33" t="str">
        <f t="shared" ca="1" si="16"/>
        <v/>
      </c>
      <c r="Y18" s="33" t="str">
        <f t="shared" ca="1" si="16"/>
        <v/>
      </c>
      <c r="Z18" s="33" t="str">
        <f t="shared" ca="1" si="16"/>
        <v/>
      </c>
      <c r="AA18" s="33" t="str">
        <f t="shared" ca="1" si="16"/>
        <v/>
      </c>
      <c r="AB18" s="33" t="str">
        <f t="shared" ca="1" si="16"/>
        <v/>
      </c>
      <c r="AC18" s="33" t="str">
        <f t="shared" ca="1" si="16"/>
        <v/>
      </c>
      <c r="AD18" s="33" t="str">
        <f t="shared" ca="1" si="16"/>
        <v/>
      </c>
      <c r="AE18" s="33" t="str">
        <f t="shared" ca="1" si="16"/>
        <v/>
      </c>
      <c r="AF18" s="33" t="str">
        <f t="shared" ca="1" si="16"/>
        <v/>
      </c>
      <c r="AG18" s="33" t="str">
        <f t="shared" ca="1" si="16"/>
        <v/>
      </c>
      <c r="AH18" s="33" t="str">
        <f t="shared" ca="1" si="16"/>
        <v/>
      </c>
      <c r="AI18" s="33" t="str">
        <f t="shared" ca="1" si="16"/>
        <v/>
      </c>
      <c r="AJ18" s="33" t="str">
        <f t="shared" ca="1" si="16"/>
        <v/>
      </c>
      <c r="AK18" s="33" t="str">
        <f t="shared" ca="1" si="16"/>
        <v/>
      </c>
      <c r="AL18" s="33" t="str">
        <f t="shared" ca="1" si="16"/>
        <v/>
      </c>
      <c r="AM18" s="33" t="str">
        <f t="shared" ca="1" si="16"/>
        <v/>
      </c>
      <c r="AN18" s="33" t="str">
        <f t="shared" ca="1" si="16"/>
        <v/>
      </c>
      <c r="AO18" s="33" t="str">
        <f t="shared" ca="1" si="16"/>
        <v/>
      </c>
      <c r="AP18" s="33" t="str">
        <f t="shared" ca="1" si="16"/>
        <v/>
      </c>
      <c r="AQ18" s="33" t="str">
        <f t="shared" ca="1" si="16"/>
        <v/>
      </c>
      <c r="AR18" s="33" t="str">
        <f t="shared" ca="1" si="16"/>
        <v/>
      </c>
      <c r="AS18" s="33" t="str">
        <f t="shared" ca="1" si="16"/>
        <v/>
      </c>
      <c r="AT18" s="33" t="str">
        <f t="shared" ca="1" si="16"/>
        <v/>
      </c>
      <c r="AU18" s="33" t="str">
        <f t="shared" ca="1" si="16"/>
        <v/>
      </c>
      <c r="AV18" s="33" t="str">
        <f t="shared" ca="1" si="16"/>
        <v/>
      </c>
      <c r="AW18" s="33" t="str">
        <f t="shared" ca="1" si="16"/>
        <v/>
      </c>
      <c r="AX18" s="33" t="str">
        <f t="shared" ca="1" si="16"/>
        <v/>
      </c>
      <c r="AY18" s="33" t="str">
        <f t="shared" ca="1" si="16"/>
        <v/>
      </c>
      <c r="AZ18" s="33" t="str">
        <f t="shared" ca="1" si="16"/>
        <v/>
      </c>
      <c r="BA18" s="33" t="str">
        <f t="shared" ca="1" si="16"/>
        <v/>
      </c>
      <c r="BB18" s="33" t="str">
        <f t="shared" ca="1" si="16"/>
        <v/>
      </c>
      <c r="BC18" s="33" t="str">
        <f t="shared" ca="1" si="16"/>
        <v/>
      </c>
      <c r="BD18" s="33" t="str">
        <f t="shared" ca="1" si="16"/>
        <v/>
      </c>
      <c r="BE18" s="33" t="str">
        <f t="shared" ca="1" si="16"/>
        <v/>
      </c>
      <c r="BF18" s="33" t="str">
        <f t="shared" ca="1" si="16"/>
        <v/>
      </c>
      <c r="BG18" s="33" t="str">
        <f t="shared" ca="1" si="16"/>
        <v/>
      </c>
      <c r="BH18" s="33" t="str">
        <f t="shared" ca="1" si="16"/>
        <v/>
      </c>
      <c r="BI18" s="33" t="str">
        <f t="shared" ca="1" si="16"/>
        <v/>
      </c>
      <c r="BJ18" s="33" t="str">
        <f t="shared" ca="1" si="16"/>
        <v/>
      </c>
      <c r="BK18" s="33" t="str">
        <f t="shared" ca="1" si="16"/>
        <v/>
      </c>
      <c r="BL18" s="33" t="str">
        <f t="shared" ca="1" si="16"/>
        <v/>
      </c>
      <c r="BM18" s="33" t="str">
        <f t="shared" ca="1" si="16"/>
        <v/>
      </c>
      <c r="BN18" s="33" t="str">
        <f t="shared" ca="1" si="16"/>
        <v/>
      </c>
    </row>
    <row r="19" spans="1:66" ht="13.8" x14ac:dyDescent="0.25">
      <c r="A19" s="34" t="str">
        <f t="shared" ca="1" si="12"/>
        <v>2.5</v>
      </c>
      <c r="B19" s="39" t="s">
        <v>24</v>
      </c>
      <c r="C19" s="40"/>
      <c r="D19" s="40"/>
      <c r="E19" s="41"/>
      <c r="F19" s="42">
        <v>0</v>
      </c>
      <c r="G19" s="33" t="str">
        <f t="shared" ref="G19:BN19" ca="1" si="17">IF(AND(YEAR(G$3)=YEAR($C$3),MONTH(G$3)=MONTH($C$3)),"t",IF(AND(G$3&gt;=$C19,G$3&lt;$C19+($D19-$C19)*$F19),"c",IF(AND(G$3&gt;=$C19,G$3&lt;=$C19+$D19-$C19-1),"x","")))</f>
        <v/>
      </c>
      <c r="H19" s="33" t="str">
        <f t="shared" ca="1" si="17"/>
        <v>t</v>
      </c>
      <c r="I19" s="33" t="str">
        <f t="shared" ca="1" si="17"/>
        <v/>
      </c>
      <c r="J19" s="33" t="str">
        <f t="shared" ca="1" si="17"/>
        <v/>
      </c>
      <c r="K19" s="33" t="str">
        <f t="shared" ca="1" si="17"/>
        <v/>
      </c>
      <c r="L19" s="33" t="str">
        <f t="shared" ca="1" si="17"/>
        <v/>
      </c>
      <c r="M19" s="33" t="str">
        <f t="shared" ca="1" si="17"/>
        <v/>
      </c>
      <c r="N19" s="33" t="str">
        <f t="shared" ca="1" si="17"/>
        <v/>
      </c>
      <c r="O19" s="33" t="str">
        <f t="shared" ca="1" si="17"/>
        <v/>
      </c>
      <c r="P19" s="33" t="str">
        <f t="shared" ca="1" si="17"/>
        <v/>
      </c>
      <c r="Q19" s="33" t="str">
        <f t="shared" ca="1" si="17"/>
        <v/>
      </c>
      <c r="R19" s="33" t="str">
        <f t="shared" ca="1" si="17"/>
        <v/>
      </c>
      <c r="S19" s="33" t="str">
        <f t="shared" ca="1" si="17"/>
        <v/>
      </c>
      <c r="T19" s="33" t="str">
        <f t="shared" ca="1" si="17"/>
        <v/>
      </c>
      <c r="U19" s="33" t="str">
        <f t="shared" ca="1" si="17"/>
        <v/>
      </c>
      <c r="V19" s="33" t="str">
        <f t="shared" ca="1" si="17"/>
        <v/>
      </c>
      <c r="W19" s="33" t="str">
        <f t="shared" ca="1" si="17"/>
        <v/>
      </c>
      <c r="X19" s="33" t="str">
        <f t="shared" ca="1" si="17"/>
        <v/>
      </c>
      <c r="Y19" s="33" t="str">
        <f t="shared" ca="1" si="17"/>
        <v/>
      </c>
      <c r="Z19" s="33" t="str">
        <f t="shared" ca="1" si="17"/>
        <v/>
      </c>
      <c r="AA19" s="33" t="str">
        <f t="shared" ca="1" si="17"/>
        <v/>
      </c>
      <c r="AB19" s="33" t="str">
        <f t="shared" ca="1" si="17"/>
        <v/>
      </c>
      <c r="AC19" s="33" t="str">
        <f t="shared" ca="1" si="17"/>
        <v/>
      </c>
      <c r="AD19" s="33" t="str">
        <f t="shared" ca="1" si="17"/>
        <v/>
      </c>
      <c r="AE19" s="33" t="str">
        <f t="shared" ca="1" si="17"/>
        <v/>
      </c>
      <c r="AF19" s="33" t="str">
        <f t="shared" ca="1" si="17"/>
        <v/>
      </c>
      <c r="AG19" s="33" t="str">
        <f t="shared" ca="1" si="17"/>
        <v/>
      </c>
      <c r="AH19" s="33" t="str">
        <f t="shared" ca="1" si="17"/>
        <v/>
      </c>
      <c r="AI19" s="33" t="str">
        <f t="shared" ca="1" si="17"/>
        <v/>
      </c>
      <c r="AJ19" s="33" t="str">
        <f t="shared" ca="1" si="17"/>
        <v/>
      </c>
      <c r="AK19" s="33" t="str">
        <f t="shared" ca="1" si="17"/>
        <v/>
      </c>
      <c r="AL19" s="33" t="str">
        <f t="shared" ca="1" si="17"/>
        <v/>
      </c>
      <c r="AM19" s="33" t="str">
        <f t="shared" ca="1" si="17"/>
        <v/>
      </c>
      <c r="AN19" s="33" t="str">
        <f t="shared" ca="1" si="17"/>
        <v/>
      </c>
      <c r="AO19" s="33" t="str">
        <f t="shared" ca="1" si="17"/>
        <v/>
      </c>
      <c r="AP19" s="33" t="str">
        <f t="shared" ca="1" si="17"/>
        <v/>
      </c>
      <c r="AQ19" s="33" t="str">
        <f t="shared" ca="1" si="17"/>
        <v/>
      </c>
      <c r="AR19" s="33" t="str">
        <f t="shared" ca="1" si="17"/>
        <v/>
      </c>
      <c r="AS19" s="33" t="str">
        <f t="shared" ca="1" si="17"/>
        <v/>
      </c>
      <c r="AT19" s="33" t="str">
        <f t="shared" ca="1" si="17"/>
        <v/>
      </c>
      <c r="AU19" s="33" t="str">
        <f t="shared" ca="1" si="17"/>
        <v/>
      </c>
      <c r="AV19" s="33" t="str">
        <f t="shared" ca="1" si="17"/>
        <v/>
      </c>
      <c r="AW19" s="33" t="str">
        <f t="shared" ca="1" si="17"/>
        <v/>
      </c>
      <c r="AX19" s="33" t="str">
        <f t="shared" ca="1" si="17"/>
        <v/>
      </c>
      <c r="AY19" s="33" t="str">
        <f t="shared" ca="1" si="17"/>
        <v/>
      </c>
      <c r="AZ19" s="33" t="str">
        <f t="shared" ca="1" si="17"/>
        <v/>
      </c>
      <c r="BA19" s="33" t="str">
        <f t="shared" ca="1" si="17"/>
        <v/>
      </c>
      <c r="BB19" s="33" t="str">
        <f t="shared" ca="1" si="17"/>
        <v/>
      </c>
      <c r="BC19" s="33" t="str">
        <f t="shared" ca="1" si="17"/>
        <v/>
      </c>
      <c r="BD19" s="33" t="str">
        <f t="shared" ca="1" si="17"/>
        <v/>
      </c>
      <c r="BE19" s="33" t="str">
        <f t="shared" ca="1" si="17"/>
        <v/>
      </c>
      <c r="BF19" s="33" t="str">
        <f t="shared" ca="1" si="17"/>
        <v/>
      </c>
      <c r="BG19" s="33" t="str">
        <f t="shared" ca="1" si="17"/>
        <v/>
      </c>
      <c r="BH19" s="33" t="str">
        <f t="shared" ca="1" si="17"/>
        <v/>
      </c>
      <c r="BI19" s="33" t="str">
        <f t="shared" ca="1" si="17"/>
        <v/>
      </c>
      <c r="BJ19" s="33" t="str">
        <f t="shared" ca="1" si="17"/>
        <v/>
      </c>
      <c r="BK19" s="33" t="str">
        <f t="shared" ca="1" si="17"/>
        <v/>
      </c>
      <c r="BL19" s="33" t="str">
        <f t="shared" ca="1" si="17"/>
        <v/>
      </c>
      <c r="BM19" s="33" t="str">
        <f t="shared" ca="1" si="17"/>
        <v/>
      </c>
      <c r="BN19" s="33" t="str">
        <f t="shared" ca="1" si="17"/>
        <v/>
      </c>
    </row>
    <row r="20" spans="1:66" ht="13.8" x14ac:dyDescent="0.25">
      <c r="A20" s="28" t="str">
        <f ca="1">IF(ISERROR(VALUE(SUBSTITUTE(OFFSET(A20,-1,0,1,1),".",""))),"1",IF(ISERROR(FIND("`",SUBSTITUTE(OFFSET(A20,-1,0,1,1),".","`",1))),TEXT(VALUE(OFFSET(A20,-1,0,1,1))+1,"#"),TEXT(VALUE(LEFT(OFFSET(A20,-1,0,1,1),FIND("`",SUBSTITUTE(OFFSET(A20,-1,0,1,1),".","`",1))-1))+1,"#")))</f>
        <v>3</v>
      </c>
      <c r="B20" s="29" t="s">
        <v>25</v>
      </c>
      <c r="C20" s="38"/>
      <c r="D20" s="30"/>
      <c r="E20" s="31">
        <f>DATEDIF(C20,D20,"M")</f>
        <v>0</v>
      </c>
      <c r="F20" s="32">
        <f>AVERAGE(F21:F42)</f>
        <v>0</v>
      </c>
      <c r="G20" s="33" t="str">
        <f t="shared" ref="G20:BN20" ca="1" si="18">IF(AND(YEAR(G$3)=YEAR($C$3),MONTH(G$3)=MONTH($C$3)),"t",IF(AND(G$3&gt;=$C20,G$3&lt;$C20+($D20-$C20)*$F20),"c",IF(AND(G$3&gt;=$C20,G$3&lt;=$C20+$D20-$C20-1),"x","")))</f>
        <v/>
      </c>
      <c r="H20" s="33" t="str">
        <f t="shared" ca="1" si="18"/>
        <v>t</v>
      </c>
      <c r="I20" s="33" t="str">
        <f t="shared" ca="1" si="18"/>
        <v/>
      </c>
      <c r="J20" s="33" t="str">
        <f t="shared" ca="1" si="18"/>
        <v/>
      </c>
      <c r="K20" s="33" t="str">
        <f t="shared" ca="1" si="18"/>
        <v/>
      </c>
      <c r="L20" s="33" t="str">
        <f t="shared" ca="1" si="18"/>
        <v/>
      </c>
      <c r="M20" s="33" t="str">
        <f t="shared" ca="1" si="18"/>
        <v/>
      </c>
      <c r="N20" s="33" t="str">
        <f t="shared" ca="1" si="18"/>
        <v/>
      </c>
      <c r="O20" s="33" t="str">
        <f t="shared" ca="1" si="18"/>
        <v/>
      </c>
      <c r="P20" s="33" t="str">
        <f t="shared" ca="1" si="18"/>
        <v/>
      </c>
      <c r="Q20" s="33" t="str">
        <f t="shared" ca="1" si="18"/>
        <v/>
      </c>
      <c r="R20" s="33" t="str">
        <f t="shared" ca="1" si="18"/>
        <v/>
      </c>
      <c r="S20" s="33" t="str">
        <f t="shared" ca="1" si="18"/>
        <v/>
      </c>
      <c r="T20" s="33" t="str">
        <f t="shared" ca="1" si="18"/>
        <v/>
      </c>
      <c r="U20" s="33" t="str">
        <f t="shared" ca="1" si="18"/>
        <v/>
      </c>
      <c r="V20" s="33" t="str">
        <f t="shared" ca="1" si="18"/>
        <v/>
      </c>
      <c r="W20" s="33" t="str">
        <f t="shared" ca="1" si="18"/>
        <v/>
      </c>
      <c r="X20" s="33" t="str">
        <f t="shared" ca="1" si="18"/>
        <v/>
      </c>
      <c r="Y20" s="33" t="str">
        <f t="shared" ca="1" si="18"/>
        <v/>
      </c>
      <c r="Z20" s="33" t="str">
        <f t="shared" ca="1" si="18"/>
        <v/>
      </c>
      <c r="AA20" s="33" t="str">
        <f t="shared" ca="1" si="18"/>
        <v/>
      </c>
      <c r="AB20" s="33" t="str">
        <f t="shared" ca="1" si="18"/>
        <v/>
      </c>
      <c r="AC20" s="33" t="str">
        <f t="shared" ca="1" si="18"/>
        <v/>
      </c>
      <c r="AD20" s="33" t="str">
        <f t="shared" ca="1" si="18"/>
        <v/>
      </c>
      <c r="AE20" s="33" t="str">
        <f t="shared" ca="1" si="18"/>
        <v/>
      </c>
      <c r="AF20" s="33" t="str">
        <f t="shared" ca="1" si="18"/>
        <v/>
      </c>
      <c r="AG20" s="33" t="str">
        <f t="shared" ca="1" si="18"/>
        <v/>
      </c>
      <c r="AH20" s="33" t="str">
        <f t="shared" ca="1" si="18"/>
        <v/>
      </c>
      <c r="AI20" s="33" t="str">
        <f t="shared" ca="1" si="18"/>
        <v/>
      </c>
      <c r="AJ20" s="33" t="str">
        <f t="shared" ca="1" si="18"/>
        <v/>
      </c>
      <c r="AK20" s="33" t="str">
        <f t="shared" ca="1" si="18"/>
        <v/>
      </c>
      <c r="AL20" s="33" t="str">
        <f t="shared" ca="1" si="18"/>
        <v/>
      </c>
      <c r="AM20" s="33" t="str">
        <f t="shared" ca="1" si="18"/>
        <v/>
      </c>
      <c r="AN20" s="33" t="str">
        <f t="shared" ca="1" si="18"/>
        <v/>
      </c>
      <c r="AO20" s="33" t="str">
        <f t="shared" ca="1" si="18"/>
        <v/>
      </c>
      <c r="AP20" s="33" t="str">
        <f t="shared" ca="1" si="18"/>
        <v/>
      </c>
      <c r="AQ20" s="33" t="str">
        <f t="shared" ca="1" si="18"/>
        <v/>
      </c>
      <c r="AR20" s="33" t="str">
        <f t="shared" ca="1" si="18"/>
        <v/>
      </c>
      <c r="AS20" s="33" t="str">
        <f t="shared" ca="1" si="18"/>
        <v/>
      </c>
      <c r="AT20" s="33" t="str">
        <f t="shared" ca="1" si="18"/>
        <v/>
      </c>
      <c r="AU20" s="33" t="str">
        <f t="shared" ca="1" si="18"/>
        <v/>
      </c>
      <c r="AV20" s="33" t="str">
        <f t="shared" ca="1" si="18"/>
        <v/>
      </c>
      <c r="AW20" s="33" t="str">
        <f t="shared" ca="1" si="18"/>
        <v/>
      </c>
      <c r="AX20" s="33" t="str">
        <f t="shared" ca="1" si="18"/>
        <v/>
      </c>
      <c r="AY20" s="33" t="str">
        <f t="shared" ca="1" si="18"/>
        <v/>
      </c>
      <c r="AZ20" s="33" t="str">
        <f t="shared" ca="1" si="18"/>
        <v/>
      </c>
      <c r="BA20" s="33" t="str">
        <f t="shared" ca="1" si="18"/>
        <v/>
      </c>
      <c r="BB20" s="33" t="str">
        <f t="shared" ca="1" si="18"/>
        <v/>
      </c>
      <c r="BC20" s="33" t="str">
        <f t="shared" ca="1" si="18"/>
        <v/>
      </c>
      <c r="BD20" s="33" t="str">
        <f t="shared" ca="1" si="18"/>
        <v/>
      </c>
      <c r="BE20" s="33" t="str">
        <f t="shared" ca="1" si="18"/>
        <v/>
      </c>
      <c r="BF20" s="33" t="str">
        <f t="shared" ca="1" si="18"/>
        <v/>
      </c>
      <c r="BG20" s="33" t="str">
        <f t="shared" ca="1" si="18"/>
        <v/>
      </c>
      <c r="BH20" s="33" t="str">
        <f t="shared" ca="1" si="18"/>
        <v/>
      </c>
      <c r="BI20" s="33" t="str">
        <f t="shared" ca="1" si="18"/>
        <v/>
      </c>
      <c r="BJ20" s="33" t="str">
        <f t="shared" ca="1" si="18"/>
        <v/>
      </c>
      <c r="BK20" s="33" t="str">
        <f t="shared" ca="1" si="18"/>
        <v/>
      </c>
      <c r="BL20" s="33" t="str">
        <f t="shared" ca="1" si="18"/>
        <v/>
      </c>
      <c r="BM20" s="33" t="str">
        <f t="shared" ca="1" si="18"/>
        <v/>
      </c>
      <c r="BN20" s="33" t="str">
        <f t="shared" ca="1" si="18"/>
        <v/>
      </c>
    </row>
    <row r="21" spans="1:66" ht="13.8" x14ac:dyDescent="0.25">
      <c r="A21" s="34" t="str">
        <f t="shared" ref="A21:A25" ca="1" si="19">IF(ISERROR(VALUE(SUBSTITUTE(OFFSET(A21,-1,0,1,1),".",""))),"0.1",IF(ISERROR(FIND("`",SUBSTITUTE(OFFSET(A21,-1,0,1,1),".","`",1))),OFFSET(A21,-1,0,1,1)&amp;".1",LEFT(OFFSET(A21,-1,0,1,1),FIND("`",SUBSTITUTE(OFFSET(A21,-1,0,1,1),".","`",1)))&amp;IF(ISERROR(FIND("`",SUBSTITUTE(OFFSET(A21,-1,0,1,1),".","`",2))),VALUE(RIGHT(OFFSET(A21,-1,0,1,1),LEN(OFFSET(A21,-1,0,1,1))-FIND("`",SUBSTITUTE(OFFSET(A21,-1,0,1,1),".","`",1))))+1,VALUE(MID(OFFSET(A21,-1,0,1,1),FIND("`",SUBSTITUTE(OFFSET(A21,-1,0,1,1),".","`",1))+1,(FIND("`",SUBSTITUTE(OFFSET(A21,-1,0,1,1),".","`",2))-FIND("`",SUBSTITUTE(OFFSET(A21,-1,0,1,1),".","`",1))-1)))+1)))</f>
        <v>3.1</v>
      </c>
      <c r="B21" s="39" t="s">
        <v>24</v>
      </c>
      <c r="C21" s="40"/>
      <c r="D21" s="40"/>
      <c r="E21" s="41"/>
      <c r="F21" s="42">
        <v>0</v>
      </c>
      <c r="G21" s="33" t="str">
        <f t="shared" ref="G21:BN21" ca="1" si="20">IF(AND(YEAR(G$3)=YEAR($C$3),MONTH(G$3)=MONTH($C$3)),"t",IF(AND(G$3&gt;=$C21,G$3&lt;$C21+($D21-$C21)*$F21),"c",IF(AND(G$3&gt;=$C21,G$3&lt;=$C21+$D21-$C21-1),"x","")))</f>
        <v/>
      </c>
      <c r="H21" s="33" t="str">
        <f t="shared" ca="1" si="20"/>
        <v>t</v>
      </c>
      <c r="I21" s="33" t="str">
        <f t="shared" ca="1" si="20"/>
        <v/>
      </c>
      <c r="J21" s="33" t="str">
        <f t="shared" ca="1" si="20"/>
        <v/>
      </c>
      <c r="K21" s="33" t="str">
        <f t="shared" ca="1" si="20"/>
        <v/>
      </c>
      <c r="L21" s="33" t="str">
        <f t="shared" ca="1" si="20"/>
        <v/>
      </c>
      <c r="M21" s="33" t="str">
        <f t="shared" ca="1" si="20"/>
        <v/>
      </c>
      <c r="N21" s="33" t="str">
        <f t="shared" ca="1" si="20"/>
        <v/>
      </c>
      <c r="O21" s="33" t="str">
        <f t="shared" ca="1" si="20"/>
        <v/>
      </c>
      <c r="P21" s="33" t="str">
        <f t="shared" ca="1" si="20"/>
        <v/>
      </c>
      <c r="Q21" s="33" t="str">
        <f t="shared" ca="1" si="20"/>
        <v/>
      </c>
      <c r="R21" s="33" t="str">
        <f t="shared" ca="1" si="20"/>
        <v/>
      </c>
      <c r="S21" s="33" t="str">
        <f t="shared" ca="1" si="20"/>
        <v/>
      </c>
      <c r="T21" s="33" t="str">
        <f t="shared" ca="1" si="20"/>
        <v/>
      </c>
      <c r="U21" s="33" t="str">
        <f t="shared" ca="1" si="20"/>
        <v/>
      </c>
      <c r="V21" s="33" t="str">
        <f t="shared" ca="1" si="20"/>
        <v/>
      </c>
      <c r="W21" s="33" t="str">
        <f t="shared" ca="1" si="20"/>
        <v/>
      </c>
      <c r="X21" s="33" t="str">
        <f t="shared" ca="1" si="20"/>
        <v/>
      </c>
      <c r="Y21" s="33" t="str">
        <f t="shared" ca="1" si="20"/>
        <v/>
      </c>
      <c r="Z21" s="33" t="str">
        <f t="shared" ca="1" si="20"/>
        <v/>
      </c>
      <c r="AA21" s="33" t="str">
        <f t="shared" ca="1" si="20"/>
        <v/>
      </c>
      <c r="AB21" s="33" t="str">
        <f t="shared" ca="1" si="20"/>
        <v/>
      </c>
      <c r="AC21" s="33" t="str">
        <f t="shared" ca="1" si="20"/>
        <v/>
      </c>
      <c r="AD21" s="33" t="str">
        <f t="shared" ca="1" si="20"/>
        <v/>
      </c>
      <c r="AE21" s="33" t="str">
        <f t="shared" ca="1" si="20"/>
        <v/>
      </c>
      <c r="AF21" s="33" t="str">
        <f t="shared" ca="1" si="20"/>
        <v/>
      </c>
      <c r="AG21" s="33" t="str">
        <f t="shared" ca="1" si="20"/>
        <v/>
      </c>
      <c r="AH21" s="33" t="str">
        <f t="shared" ca="1" si="20"/>
        <v/>
      </c>
      <c r="AI21" s="33" t="str">
        <f t="shared" ca="1" si="20"/>
        <v/>
      </c>
      <c r="AJ21" s="33" t="str">
        <f t="shared" ca="1" si="20"/>
        <v/>
      </c>
      <c r="AK21" s="33" t="str">
        <f t="shared" ca="1" si="20"/>
        <v/>
      </c>
      <c r="AL21" s="33" t="str">
        <f t="shared" ca="1" si="20"/>
        <v/>
      </c>
      <c r="AM21" s="33" t="str">
        <f t="shared" ca="1" si="20"/>
        <v/>
      </c>
      <c r="AN21" s="33" t="str">
        <f t="shared" ca="1" si="20"/>
        <v/>
      </c>
      <c r="AO21" s="33" t="str">
        <f t="shared" ca="1" si="20"/>
        <v/>
      </c>
      <c r="AP21" s="33" t="str">
        <f t="shared" ca="1" si="20"/>
        <v/>
      </c>
      <c r="AQ21" s="33" t="str">
        <f t="shared" ca="1" si="20"/>
        <v/>
      </c>
      <c r="AR21" s="33" t="str">
        <f t="shared" ca="1" si="20"/>
        <v/>
      </c>
      <c r="AS21" s="33" t="str">
        <f t="shared" ca="1" si="20"/>
        <v/>
      </c>
      <c r="AT21" s="33" t="str">
        <f t="shared" ca="1" si="20"/>
        <v/>
      </c>
      <c r="AU21" s="33" t="str">
        <f t="shared" ca="1" si="20"/>
        <v/>
      </c>
      <c r="AV21" s="33" t="str">
        <f t="shared" ca="1" si="20"/>
        <v/>
      </c>
      <c r="AW21" s="33" t="str">
        <f t="shared" ca="1" si="20"/>
        <v/>
      </c>
      <c r="AX21" s="33" t="str">
        <f t="shared" ca="1" si="20"/>
        <v/>
      </c>
      <c r="AY21" s="33" t="str">
        <f t="shared" ca="1" si="20"/>
        <v/>
      </c>
      <c r="AZ21" s="33" t="str">
        <f t="shared" ca="1" si="20"/>
        <v/>
      </c>
      <c r="BA21" s="33" t="str">
        <f t="shared" ca="1" si="20"/>
        <v/>
      </c>
      <c r="BB21" s="33" t="str">
        <f t="shared" ca="1" si="20"/>
        <v/>
      </c>
      <c r="BC21" s="33" t="str">
        <f t="shared" ca="1" si="20"/>
        <v/>
      </c>
      <c r="BD21" s="33" t="str">
        <f t="shared" ca="1" si="20"/>
        <v/>
      </c>
      <c r="BE21" s="33" t="str">
        <f t="shared" ca="1" si="20"/>
        <v/>
      </c>
      <c r="BF21" s="33" t="str">
        <f t="shared" ca="1" si="20"/>
        <v/>
      </c>
      <c r="BG21" s="33" t="str">
        <f t="shared" ca="1" si="20"/>
        <v/>
      </c>
      <c r="BH21" s="33" t="str">
        <f t="shared" ca="1" si="20"/>
        <v/>
      </c>
      <c r="BI21" s="33" t="str">
        <f t="shared" ca="1" si="20"/>
        <v/>
      </c>
      <c r="BJ21" s="33" t="str">
        <f t="shared" ca="1" si="20"/>
        <v/>
      </c>
      <c r="BK21" s="33" t="str">
        <f t="shared" ca="1" si="20"/>
        <v/>
      </c>
      <c r="BL21" s="33" t="str">
        <f t="shared" ca="1" si="20"/>
        <v/>
      </c>
      <c r="BM21" s="33" t="str">
        <f t="shared" ca="1" si="20"/>
        <v/>
      </c>
      <c r="BN21" s="33" t="str">
        <f t="shared" ca="1" si="20"/>
        <v/>
      </c>
    </row>
    <row r="22" spans="1:66" ht="13.8" x14ac:dyDescent="0.25">
      <c r="A22" s="34" t="str">
        <f t="shared" ca="1" si="19"/>
        <v>3.2</v>
      </c>
      <c r="B22" s="39" t="s">
        <v>24</v>
      </c>
      <c r="C22" s="40"/>
      <c r="D22" s="40"/>
      <c r="E22" s="41"/>
      <c r="F22" s="42">
        <v>0</v>
      </c>
      <c r="G22" s="33" t="str">
        <f t="shared" ref="G22:BN22" ca="1" si="21">IF(AND(YEAR(G$3)=YEAR($C$3),MONTH(G$3)=MONTH($C$3)),"t",IF(AND(G$3&gt;=$C22,G$3&lt;$C22+($D22-$C22)*$F22),"c",IF(AND(G$3&gt;=$C22,G$3&lt;=$C22+$D22-$C22-1),"x","")))</f>
        <v/>
      </c>
      <c r="H22" s="33" t="str">
        <f t="shared" ca="1" si="21"/>
        <v>t</v>
      </c>
      <c r="I22" s="33" t="str">
        <f t="shared" ca="1" si="21"/>
        <v/>
      </c>
      <c r="J22" s="33" t="str">
        <f t="shared" ca="1" si="21"/>
        <v/>
      </c>
      <c r="K22" s="33" t="str">
        <f t="shared" ca="1" si="21"/>
        <v/>
      </c>
      <c r="L22" s="33" t="str">
        <f t="shared" ca="1" si="21"/>
        <v/>
      </c>
      <c r="M22" s="33" t="str">
        <f t="shared" ca="1" si="21"/>
        <v/>
      </c>
      <c r="N22" s="33" t="str">
        <f t="shared" ca="1" si="21"/>
        <v/>
      </c>
      <c r="O22" s="33" t="str">
        <f t="shared" ca="1" si="21"/>
        <v/>
      </c>
      <c r="P22" s="33" t="str">
        <f t="shared" ca="1" si="21"/>
        <v/>
      </c>
      <c r="Q22" s="33" t="str">
        <f t="shared" ca="1" si="21"/>
        <v/>
      </c>
      <c r="R22" s="33" t="str">
        <f t="shared" ca="1" si="21"/>
        <v/>
      </c>
      <c r="S22" s="33" t="str">
        <f t="shared" ca="1" si="21"/>
        <v/>
      </c>
      <c r="T22" s="33" t="str">
        <f t="shared" ca="1" si="21"/>
        <v/>
      </c>
      <c r="U22" s="33" t="str">
        <f t="shared" ca="1" si="21"/>
        <v/>
      </c>
      <c r="V22" s="33" t="str">
        <f t="shared" ca="1" si="21"/>
        <v/>
      </c>
      <c r="W22" s="33" t="str">
        <f t="shared" ca="1" si="21"/>
        <v/>
      </c>
      <c r="X22" s="33" t="str">
        <f t="shared" ca="1" si="21"/>
        <v/>
      </c>
      <c r="Y22" s="33" t="str">
        <f t="shared" ca="1" si="21"/>
        <v/>
      </c>
      <c r="Z22" s="33" t="str">
        <f t="shared" ca="1" si="21"/>
        <v/>
      </c>
      <c r="AA22" s="33" t="str">
        <f t="shared" ca="1" si="21"/>
        <v/>
      </c>
      <c r="AB22" s="33" t="str">
        <f t="shared" ca="1" si="21"/>
        <v/>
      </c>
      <c r="AC22" s="33" t="str">
        <f t="shared" ca="1" si="21"/>
        <v/>
      </c>
      <c r="AD22" s="33" t="str">
        <f t="shared" ca="1" si="21"/>
        <v/>
      </c>
      <c r="AE22" s="33" t="str">
        <f t="shared" ca="1" si="21"/>
        <v/>
      </c>
      <c r="AF22" s="33" t="str">
        <f t="shared" ca="1" si="21"/>
        <v/>
      </c>
      <c r="AG22" s="33" t="str">
        <f t="shared" ca="1" si="21"/>
        <v/>
      </c>
      <c r="AH22" s="33" t="str">
        <f t="shared" ca="1" si="21"/>
        <v/>
      </c>
      <c r="AI22" s="33" t="str">
        <f t="shared" ca="1" si="21"/>
        <v/>
      </c>
      <c r="AJ22" s="33" t="str">
        <f t="shared" ca="1" si="21"/>
        <v/>
      </c>
      <c r="AK22" s="33" t="str">
        <f t="shared" ca="1" si="21"/>
        <v/>
      </c>
      <c r="AL22" s="33" t="str">
        <f t="shared" ca="1" si="21"/>
        <v/>
      </c>
      <c r="AM22" s="33" t="str">
        <f t="shared" ca="1" si="21"/>
        <v/>
      </c>
      <c r="AN22" s="33" t="str">
        <f t="shared" ca="1" si="21"/>
        <v/>
      </c>
      <c r="AO22" s="33" t="str">
        <f t="shared" ca="1" si="21"/>
        <v/>
      </c>
      <c r="AP22" s="33" t="str">
        <f t="shared" ca="1" si="21"/>
        <v/>
      </c>
      <c r="AQ22" s="33" t="str">
        <f t="shared" ca="1" si="21"/>
        <v/>
      </c>
      <c r="AR22" s="33" t="str">
        <f t="shared" ca="1" si="21"/>
        <v/>
      </c>
      <c r="AS22" s="33" t="str">
        <f t="shared" ca="1" si="21"/>
        <v/>
      </c>
      <c r="AT22" s="33" t="str">
        <f t="shared" ca="1" si="21"/>
        <v/>
      </c>
      <c r="AU22" s="33" t="str">
        <f t="shared" ca="1" si="21"/>
        <v/>
      </c>
      <c r="AV22" s="33" t="str">
        <f t="shared" ca="1" si="21"/>
        <v/>
      </c>
      <c r="AW22" s="33" t="str">
        <f t="shared" ca="1" si="21"/>
        <v/>
      </c>
      <c r="AX22" s="33" t="str">
        <f t="shared" ca="1" si="21"/>
        <v/>
      </c>
      <c r="AY22" s="33" t="str">
        <f t="shared" ca="1" si="21"/>
        <v/>
      </c>
      <c r="AZ22" s="33" t="str">
        <f t="shared" ca="1" si="21"/>
        <v/>
      </c>
      <c r="BA22" s="33" t="str">
        <f t="shared" ca="1" si="21"/>
        <v/>
      </c>
      <c r="BB22" s="33" t="str">
        <f t="shared" ca="1" si="21"/>
        <v/>
      </c>
      <c r="BC22" s="33" t="str">
        <f t="shared" ca="1" si="21"/>
        <v/>
      </c>
      <c r="BD22" s="33" t="str">
        <f t="shared" ca="1" si="21"/>
        <v/>
      </c>
      <c r="BE22" s="33" t="str">
        <f t="shared" ca="1" si="21"/>
        <v/>
      </c>
      <c r="BF22" s="33" t="str">
        <f t="shared" ca="1" si="21"/>
        <v/>
      </c>
      <c r="BG22" s="33" t="str">
        <f t="shared" ca="1" si="21"/>
        <v/>
      </c>
      <c r="BH22" s="33" t="str">
        <f t="shared" ca="1" si="21"/>
        <v/>
      </c>
      <c r="BI22" s="33" t="str">
        <f t="shared" ca="1" si="21"/>
        <v/>
      </c>
      <c r="BJ22" s="33" t="str">
        <f t="shared" ca="1" si="21"/>
        <v/>
      </c>
      <c r="BK22" s="33" t="str">
        <f t="shared" ca="1" si="21"/>
        <v/>
      </c>
      <c r="BL22" s="33" t="str">
        <f t="shared" ca="1" si="21"/>
        <v/>
      </c>
      <c r="BM22" s="33" t="str">
        <f t="shared" ca="1" si="21"/>
        <v/>
      </c>
      <c r="BN22" s="33" t="str">
        <f t="shared" ca="1" si="21"/>
        <v/>
      </c>
    </row>
    <row r="23" spans="1:66" ht="13.8" x14ac:dyDescent="0.25">
      <c r="A23" s="34" t="str">
        <f t="shared" ca="1" si="19"/>
        <v>3.3</v>
      </c>
      <c r="B23" s="39" t="s">
        <v>24</v>
      </c>
      <c r="C23" s="40"/>
      <c r="D23" s="40"/>
      <c r="E23" s="41"/>
      <c r="F23" s="42">
        <v>0</v>
      </c>
      <c r="G23" s="33" t="str">
        <f t="shared" ref="G23:BN23" ca="1" si="22">IF(AND(YEAR(G$3)=YEAR($C$3),MONTH(G$3)=MONTH($C$3)),"t",IF(AND(G$3&gt;=$C23,G$3&lt;$C23+($D23-$C23)*$F23),"c",IF(AND(G$3&gt;=$C23,G$3&lt;=$C23+$D23-$C23-1),"x","")))</f>
        <v/>
      </c>
      <c r="H23" s="33" t="str">
        <f t="shared" ca="1" si="22"/>
        <v>t</v>
      </c>
      <c r="I23" s="33" t="str">
        <f t="shared" ca="1" si="22"/>
        <v/>
      </c>
      <c r="J23" s="33" t="str">
        <f t="shared" ca="1" si="22"/>
        <v/>
      </c>
      <c r="K23" s="33" t="str">
        <f t="shared" ca="1" si="22"/>
        <v/>
      </c>
      <c r="L23" s="33" t="str">
        <f t="shared" ca="1" si="22"/>
        <v/>
      </c>
      <c r="M23" s="33" t="str">
        <f t="shared" ca="1" si="22"/>
        <v/>
      </c>
      <c r="N23" s="33" t="str">
        <f t="shared" ca="1" si="22"/>
        <v/>
      </c>
      <c r="O23" s="33" t="str">
        <f t="shared" ca="1" si="22"/>
        <v/>
      </c>
      <c r="P23" s="33" t="str">
        <f t="shared" ca="1" si="22"/>
        <v/>
      </c>
      <c r="Q23" s="33" t="str">
        <f t="shared" ca="1" si="22"/>
        <v/>
      </c>
      <c r="R23" s="33" t="str">
        <f t="shared" ca="1" si="22"/>
        <v/>
      </c>
      <c r="S23" s="33" t="str">
        <f t="shared" ca="1" si="22"/>
        <v/>
      </c>
      <c r="T23" s="33" t="str">
        <f t="shared" ca="1" si="22"/>
        <v/>
      </c>
      <c r="U23" s="33" t="str">
        <f t="shared" ca="1" si="22"/>
        <v/>
      </c>
      <c r="V23" s="33" t="str">
        <f t="shared" ca="1" si="22"/>
        <v/>
      </c>
      <c r="W23" s="33" t="str">
        <f t="shared" ca="1" si="22"/>
        <v/>
      </c>
      <c r="X23" s="33" t="str">
        <f t="shared" ca="1" si="22"/>
        <v/>
      </c>
      <c r="Y23" s="33" t="str">
        <f t="shared" ca="1" si="22"/>
        <v/>
      </c>
      <c r="Z23" s="33" t="str">
        <f t="shared" ca="1" si="22"/>
        <v/>
      </c>
      <c r="AA23" s="33" t="str">
        <f t="shared" ca="1" si="22"/>
        <v/>
      </c>
      <c r="AB23" s="33" t="str">
        <f t="shared" ca="1" si="22"/>
        <v/>
      </c>
      <c r="AC23" s="33" t="str">
        <f t="shared" ca="1" si="22"/>
        <v/>
      </c>
      <c r="AD23" s="33" t="str">
        <f t="shared" ca="1" si="22"/>
        <v/>
      </c>
      <c r="AE23" s="33" t="str">
        <f t="shared" ca="1" si="22"/>
        <v/>
      </c>
      <c r="AF23" s="33" t="str">
        <f t="shared" ca="1" si="22"/>
        <v/>
      </c>
      <c r="AG23" s="33" t="str">
        <f t="shared" ca="1" si="22"/>
        <v/>
      </c>
      <c r="AH23" s="33" t="str">
        <f t="shared" ca="1" si="22"/>
        <v/>
      </c>
      <c r="AI23" s="33" t="str">
        <f t="shared" ca="1" si="22"/>
        <v/>
      </c>
      <c r="AJ23" s="33" t="str">
        <f t="shared" ca="1" si="22"/>
        <v/>
      </c>
      <c r="AK23" s="33" t="str">
        <f t="shared" ca="1" si="22"/>
        <v/>
      </c>
      <c r="AL23" s="33" t="str">
        <f t="shared" ca="1" si="22"/>
        <v/>
      </c>
      <c r="AM23" s="33" t="str">
        <f t="shared" ca="1" si="22"/>
        <v/>
      </c>
      <c r="AN23" s="33" t="str">
        <f t="shared" ca="1" si="22"/>
        <v/>
      </c>
      <c r="AO23" s="33" t="str">
        <f t="shared" ca="1" si="22"/>
        <v/>
      </c>
      <c r="AP23" s="33" t="str">
        <f t="shared" ca="1" si="22"/>
        <v/>
      </c>
      <c r="AQ23" s="33" t="str">
        <f t="shared" ca="1" si="22"/>
        <v/>
      </c>
      <c r="AR23" s="33" t="str">
        <f t="shared" ca="1" si="22"/>
        <v/>
      </c>
      <c r="AS23" s="33" t="str">
        <f t="shared" ca="1" si="22"/>
        <v/>
      </c>
      <c r="AT23" s="33" t="str">
        <f t="shared" ca="1" si="22"/>
        <v/>
      </c>
      <c r="AU23" s="33" t="str">
        <f t="shared" ca="1" si="22"/>
        <v/>
      </c>
      <c r="AV23" s="33" t="str">
        <f t="shared" ca="1" si="22"/>
        <v/>
      </c>
      <c r="AW23" s="33" t="str">
        <f t="shared" ca="1" si="22"/>
        <v/>
      </c>
      <c r="AX23" s="33" t="str">
        <f t="shared" ca="1" si="22"/>
        <v/>
      </c>
      <c r="AY23" s="33" t="str">
        <f t="shared" ca="1" si="22"/>
        <v/>
      </c>
      <c r="AZ23" s="33" t="str">
        <f t="shared" ca="1" si="22"/>
        <v/>
      </c>
      <c r="BA23" s="33" t="str">
        <f t="shared" ca="1" si="22"/>
        <v/>
      </c>
      <c r="BB23" s="33" t="str">
        <f t="shared" ca="1" si="22"/>
        <v/>
      </c>
      <c r="BC23" s="33" t="str">
        <f t="shared" ca="1" si="22"/>
        <v/>
      </c>
      <c r="BD23" s="33" t="str">
        <f t="shared" ca="1" si="22"/>
        <v/>
      </c>
      <c r="BE23" s="33" t="str">
        <f t="shared" ca="1" si="22"/>
        <v/>
      </c>
      <c r="BF23" s="33" t="str">
        <f t="shared" ca="1" si="22"/>
        <v/>
      </c>
      <c r="BG23" s="33" t="str">
        <f t="shared" ca="1" si="22"/>
        <v/>
      </c>
      <c r="BH23" s="33" t="str">
        <f t="shared" ca="1" si="22"/>
        <v/>
      </c>
      <c r="BI23" s="33" t="str">
        <f t="shared" ca="1" si="22"/>
        <v/>
      </c>
      <c r="BJ23" s="33" t="str">
        <f t="shared" ca="1" si="22"/>
        <v/>
      </c>
      <c r="BK23" s="33" t="str">
        <f t="shared" ca="1" si="22"/>
        <v/>
      </c>
      <c r="BL23" s="33" t="str">
        <f t="shared" ca="1" si="22"/>
        <v/>
      </c>
      <c r="BM23" s="33" t="str">
        <f t="shared" ca="1" si="22"/>
        <v/>
      </c>
      <c r="BN23" s="33" t="str">
        <f t="shared" ca="1" si="22"/>
        <v/>
      </c>
    </row>
    <row r="24" spans="1:66" ht="13.8" x14ac:dyDescent="0.25">
      <c r="A24" s="34" t="str">
        <f t="shared" ca="1" si="19"/>
        <v>3.4</v>
      </c>
      <c r="B24" s="39" t="s">
        <v>24</v>
      </c>
      <c r="C24" s="40"/>
      <c r="D24" s="40"/>
      <c r="E24" s="41"/>
      <c r="F24" s="42">
        <v>0</v>
      </c>
      <c r="G24" s="33" t="str">
        <f t="shared" ref="G24:BN24" ca="1" si="23">IF(AND(YEAR(G$3)=YEAR($C$3),MONTH(G$3)=MONTH($C$3)),"t",IF(AND(G$3&gt;=$C24,G$3&lt;$C24+($D24-$C24)*$F24),"c",IF(AND(G$3&gt;=$C24,G$3&lt;=$C24+$D24-$C24-1),"x","")))</f>
        <v/>
      </c>
      <c r="H24" s="33" t="str">
        <f t="shared" ca="1" si="23"/>
        <v>t</v>
      </c>
      <c r="I24" s="33" t="str">
        <f t="shared" ca="1" si="23"/>
        <v/>
      </c>
      <c r="J24" s="33" t="str">
        <f t="shared" ca="1" si="23"/>
        <v/>
      </c>
      <c r="K24" s="33" t="str">
        <f t="shared" ca="1" si="23"/>
        <v/>
      </c>
      <c r="L24" s="33" t="str">
        <f t="shared" ca="1" si="23"/>
        <v/>
      </c>
      <c r="M24" s="33" t="str">
        <f t="shared" ca="1" si="23"/>
        <v/>
      </c>
      <c r="N24" s="33" t="str">
        <f t="shared" ca="1" si="23"/>
        <v/>
      </c>
      <c r="O24" s="33" t="str">
        <f t="shared" ca="1" si="23"/>
        <v/>
      </c>
      <c r="P24" s="33" t="str">
        <f t="shared" ca="1" si="23"/>
        <v/>
      </c>
      <c r="Q24" s="33" t="str">
        <f t="shared" ca="1" si="23"/>
        <v/>
      </c>
      <c r="R24" s="33" t="str">
        <f t="shared" ca="1" si="23"/>
        <v/>
      </c>
      <c r="S24" s="33" t="str">
        <f t="shared" ca="1" si="23"/>
        <v/>
      </c>
      <c r="T24" s="33" t="str">
        <f t="shared" ca="1" si="23"/>
        <v/>
      </c>
      <c r="U24" s="33" t="str">
        <f t="shared" ca="1" si="23"/>
        <v/>
      </c>
      <c r="V24" s="33" t="str">
        <f t="shared" ca="1" si="23"/>
        <v/>
      </c>
      <c r="W24" s="33" t="str">
        <f t="shared" ca="1" si="23"/>
        <v/>
      </c>
      <c r="X24" s="33" t="str">
        <f t="shared" ca="1" si="23"/>
        <v/>
      </c>
      <c r="Y24" s="33" t="str">
        <f t="shared" ca="1" si="23"/>
        <v/>
      </c>
      <c r="Z24" s="33" t="str">
        <f t="shared" ca="1" si="23"/>
        <v/>
      </c>
      <c r="AA24" s="33" t="str">
        <f t="shared" ca="1" si="23"/>
        <v/>
      </c>
      <c r="AB24" s="33" t="str">
        <f t="shared" ca="1" si="23"/>
        <v/>
      </c>
      <c r="AC24" s="33" t="str">
        <f t="shared" ca="1" si="23"/>
        <v/>
      </c>
      <c r="AD24" s="33" t="str">
        <f t="shared" ca="1" si="23"/>
        <v/>
      </c>
      <c r="AE24" s="33" t="str">
        <f t="shared" ca="1" si="23"/>
        <v/>
      </c>
      <c r="AF24" s="33" t="str">
        <f t="shared" ca="1" si="23"/>
        <v/>
      </c>
      <c r="AG24" s="33" t="str">
        <f t="shared" ca="1" si="23"/>
        <v/>
      </c>
      <c r="AH24" s="33" t="str">
        <f t="shared" ca="1" si="23"/>
        <v/>
      </c>
      <c r="AI24" s="33" t="str">
        <f t="shared" ca="1" si="23"/>
        <v/>
      </c>
      <c r="AJ24" s="33" t="str">
        <f t="shared" ca="1" si="23"/>
        <v/>
      </c>
      <c r="AK24" s="33" t="str">
        <f t="shared" ca="1" si="23"/>
        <v/>
      </c>
      <c r="AL24" s="33" t="str">
        <f t="shared" ca="1" si="23"/>
        <v/>
      </c>
      <c r="AM24" s="33" t="str">
        <f t="shared" ca="1" si="23"/>
        <v/>
      </c>
      <c r="AN24" s="33" t="str">
        <f t="shared" ca="1" si="23"/>
        <v/>
      </c>
      <c r="AO24" s="33" t="str">
        <f t="shared" ca="1" si="23"/>
        <v/>
      </c>
      <c r="AP24" s="33" t="str">
        <f t="shared" ca="1" si="23"/>
        <v/>
      </c>
      <c r="AQ24" s="33" t="str">
        <f t="shared" ca="1" si="23"/>
        <v/>
      </c>
      <c r="AR24" s="33" t="str">
        <f t="shared" ca="1" si="23"/>
        <v/>
      </c>
      <c r="AS24" s="33" t="str">
        <f t="shared" ca="1" si="23"/>
        <v/>
      </c>
      <c r="AT24" s="33" t="str">
        <f t="shared" ca="1" si="23"/>
        <v/>
      </c>
      <c r="AU24" s="33" t="str">
        <f t="shared" ca="1" si="23"/>
        <v/>
      </c>
      <c r="AV24" s="33" t="str">
        <f t="shared" ca="1" si="23"/>
        <v/>
      </c>
      <c r="AW24" s="33" t="str">
        <f t="shared" ca="1" si="23"/>
        <v/>
      </c>
      <c r="AX24" s="33" t="str">
        <f t="shared" ca="1" si="23"/>
        <v/>
      </c>
      <c r="AY24" s="33" t="str">
        <f t="shared" ca="1" si="23"/>
        <v/>
      </c>
      <c r="AZ24" s="33" t="str">
        <f t="shared" ca="1" si="23"/>
        <v/>
      </c>
      <c r="BA24" s="33" t="str">
        <f t="shared" ca="1" si="23"/>
        <v/>
      </c>
      <c r="BB24" s="33" t="str">
        <f t="shared" ca="1" si="23"/>
        <v/>
      </c>
      <c r="BC24" s="33" t="str">
        <f t="shared" ca="1" si="23"/>
        <v/>
      </c>
      <c r="BD24" s="33" t="str">
        <f t="shared" ca="1" si="23"/>
        <v/>
      </c>
      <c r="BE24" s="33" t="str">
        <f t="shared" ca="1" si="23"/>
        <v/>
      </c>
      <c r="BF24" s="33" t="str">
        <f t="shared" ca="1" si="23"/>
        <v/>
      </c>
      <c r="BG24" s="33" t="str">
        <f t="shared" ca="1" si="23"/>
        <v/>
      </c>
      <c r="BH24" s="33" t="str">
        <f t="shared" ca="1" si="23"/>
        <v/>
      </c>
      <c r="BI24" s="33" t="str">
        <f t="shared" ca="1" si="23"/>
        <v/>
      </c>
      <c r="BJ24" s="33" t="str">
        <f t="shared" ca="1" si="23"/>
        <v/>
      </c>
      <c r="BK24" s="33" t="str">
        <f t="shared" ca="1" si="23"/>
        <v/>
      </c>
      <c r="BL24" s="33" t="str">
        <f t="shared" ca="1" si="23"/>
        <v/>
      </c>
      <c r="BM24" s="33" t="str">
        <f t="shared" ca="1" si="23"/>
        <v/>
      </c>
      <c r="BN24" s="33" t="str">
        <f t="shared" ca="1" si="23"/>
        <v/>
      </c>
    </row>
    <row r="25" spans="1:66" ht="13.8" x14ac:dyDescent="0.25">
      <c r="A25" s="34" t="str">
        <f t="shared" ca="1" si="19"/>
        <v>3.5</v>
      </c>
      <c r="B25" s="39" t="s">
        <v>24</v>
      </c>
      <c r="C25" s="40"/>
      <c r="D25" s="40"/>
      <c r="E25" s="41"/>
      <c r="F25" s="42">
        <v>0</v>
      </c>
      <c r="G25" s="33" t="str">
        <f t="shared" ref="G25:BN25" ca="1" si="24">IF(AND(YEAR(G$3)=YEAR($C$3),MONTH(G$3)=MONTH($C$3)),"t",IF(AND(G$3&gt;=$C25,G$3&lt;$C25+($D25-$C25)*$F25),"c",IF(AND(G$3&gt;=$C25,G$3&lt;=$C25+$D25-$C25-1),"x","")))</f>
        <v/>
      </c>
      <c r="H25" s="33" t="str">
        <f t="shared" ca="1" si="24"/>
        <v>t</v>
      </c>
      <c r="I25" s="33" t="str">
        <f t="shared" ca="1" si="24"/>
        <v/>
      </c>
      <c r="J25" s="33" t="str">
        <f t="shared" ca="1" si="24"/>
        <v/>
      </c>
      <c r="K25" s="33" t="str">
        <f t="shared" ca="1" si="24"/>
        <v/>
      </c>
      <c r="L25" s="33" t="str">
        <f t="shared" ca="1" si="24"/>
        <v/>
      </c>
      <c r="M25" s="33" t="str">
        <f t="shared" ca="1" si="24"/>
        <v/>
      </c>
      <c r="N25" s="33" t="str">
        <f t="shared" ca="1" si="24"/>
        <v/>
      </c>
      <c r="O25" s="33" t="str">
        <f t="shared" ca="1" si="24"/>
        <v/>
      </c>
      <c r="P25" s="33" t="str">
        <f t="shared" ca="1" si="24"/>
        <v/>
      </c>
      <c r="Q25" s="33" t="str">
        <f t="shared" ca="1" si="24"/>
        <v/>
      </c>
      <c r="R25" s="33" t="str">
        <f t="shared" ca="1" si="24"/>
        <v/>
      </c>
      <c r="S25" s="33" t="str">
        <f t="shared" ca="1" si="24"/>
        <v/>
      </c>
      <c r="T25" s="33" t="str">
        <f t="shared" ca="1" si="24"/>
        <v/>
      </c>
      <c r="U25" s="33" t="str">
        <f t="shared" ca="1" si="24"/>
        <v/>
      </c>
      <c r="V25" s="33" t="str">
        <f t="shared" ca="1" si="24"/>
        <v/>
      </c>
      <c r="W25" s="33" t="str">
        <f t="shared" ca="1" si="24"/>
        <v/>
      </c>
      <c r="X25" s="33" t="str">
        <f t="shared" ca="1" si="24"/>
        <v/>
      </c>
      <c r="Y25" s="33" t="str">
        <f t="shared" ca="1" si="24"/>
        <v/>
      </c>
      <c r="Z25" s="33" t="str">
        <f t="shared" ca="1" si="24"/>
        <v/>
      </c>
      <c r="AA25" s="33" t="str">
        <f t="shared" ca="1" si="24"/>
        <v/>
      </c>
      <c r="AB25" s="33" t="str">
        <f t="shared" ca="1" si="24"/>
        <v/>
      </c>
      <c r="AC25" s="33" t="str">
        <f t="shared" ca="1" si="24"/>
        <v/>
      </c>
      <c r="AD25" s="33" t="str">
        <f t="shared" ca="1" si="24"/>
        <v/>
      </c>
      <c r="AE25" s="33" t="str">
        <f t="shared" ca="1" si="24"/>
        <v/>
      </c>
      <c r="AF25" s="33" t="str">
        <f t="shared" ca="1" si="24"/>
        <v/>
      </c>
      <c r="AG25" s="33" t="str">
        <f t="shared" ca="1" si="24"/>
        <v/>
      </c>
      <c r="AH25" s="33" t="str">
        <f t="shared" ca="1" si="24"/>
        <v/>
      </c>
      <c r="AI25" s="33" t="str">
        <f t="shared" ca="1" si="24"/>
        <v/>
      </c>
      <c r="AJ25" s="33" t="str">
        <f t="shared" ca="1" si="24"/>
        <v/>
      </c>
      <c r="AK25" s="33" t="str">
        <f t="shared" ca="1" si="24"/>
        <v/>
      </c>
      <c r="AL25" s="33" t="str">
        <f t="shared" ca="1" si="24"/>
        <v/>
      </c>
      <c r="AM25" s="33" t="str">
        <f t="shared" ca="1" si="24"/>
        <v/>
      </c>
      <c r="AN25" s="33" t="str">
        <f t="shared" ca="1" si="24"/>
        <v/>
      </c>
      <c r="AO25" s="33" t="str">
        <f t="shared" ca="1" si="24"/>
        <v/>
      </c>
      <c r="AP25" s="33" t="str">
        <f t="shared" ca="1" si="24"/>
        <v/>
      </c>
      <c r="AQ25" s="33" t="str">
        <f t="shared" ca="1" si="24"/>
        <v/>
      </c>
      <c r="AR25" s="33" t="str">
        <f t="shared" ca="1" si="24"/>
        <v/>
      </c>
      <c r="AS25" s="33" t="str">
        <f t="shared" ca="1" si="24"/>
        <v/>
      </c>
      <c r="AT25" s="33" t="str">
        <f t="shared" ca="1" si="24"/>
        <v/>
      </c>
      <c r="AU25" s="33" t="str">
        <f t="shared" ca="1" si="24"/>
        <v/>
      </c>
      <c r="AV25" s="33" t="str">
        <f t="shared" ca="1" si="24"/>
        <v/>
      </c>
      <c r="AW25" s="33" t="str">
        <f t="shared" ca="1" si="24"/>
        <v/>
      </c>
      <c r="AX25" s="33" t="str">
        <f t="shared" ca="1" si="24"/>
        <v/>
      </c>
      <c r="AY25" s="33" t="str">
        <f t="shared" ca="1" si="24"/>
        <v/>
      </c>
      <c r="AZ25" s="33" t="str">
        <f t="shared" ca="1" si="24"/>
        <v/>
      </c>
      <c r="BA25" s="33" t="str">
        <f t="shared" ca="1" si="24"/>
        <v/>
      </c>
      <c r="BB25" s="33" t="str">
        <f t="shared" ca="1" si="24"/>
        <v/>
      </c>
      <c r="BC25" s="33" t="str">
        <f t="shared" ca="1" si="24"/>
        <v/>
      </c>
      <c r="BD25" s="33" t="str">
        <f t="shared" ca="1" si="24"/>
        <v/>
      </c>
      <c r="BE25" s="33" t="str">
        <f t="shared" ca="1" si="24"/>
        <v/>
      </c>
      <c r="BF25" s="33" t="str">
        <f t="shared" ca="1" si="24"/>
        <v/>
      </c>
      <c r="BG25" s="33" t="str">
        <f t="shared" ca="1" si="24"/>
        <v/>
      </c>
      <c r="BH25" s="33" t="str">
        <f t="shared" ca="1" si="24"/>
        <v/>
      </c>
      <c r="BI25" s="33" t="str">
        <f t="shared" ca="1" si="24"/>
        <v/>
      </c>
      <c r="BJ25" s="33" t="str">
        <f t="shared" ca="1" si="24"/>
        <v/>
      </c>
      <c r="BK25" s="33" t="str">
        <f t="shared" ca="1" si="24"/>
        <v/>
      </c>
      <c r="BL25" s="33" t="str">
        <f t="shared" ca="1" si="24"/>
        <v/>
      </c>
      <c r="BM25" s="33" t="str">
        <f t="shared" ca="1" si="24"/>
        <v/>
      </c>
      <c r="BN25" s="33" t="str">
        <f t="shared" ca="1" si="24"/>
        <v/>
      </c>
    </row>
    <row r="26" spans="1:66" ht="13.8" x14ac:dyDescent="0.25">
      <c r="A26" s="43" t="str">
        <f ca="1">IF(ISERROR(VALUE(SUBSTITUTE(OFFSET(A26,-1,0,1,1),".",""))),"1",IF(ISERROR(FIND("`",SUBSTITUTE(OFFSET(A26,-1,0,1,1),".","`",1))),TEXT(VALUE(OFFSET(A26,-1,0,1,1))+1,"#"),TEXT(VALUE(LEFT(OFFSET(A26,-1,0,1,1),FIND("`",SUBSTITUTE(OFFSET(A26,-1,0,1,1),".","`",1))-1))+1,"#")))</f>
        <v>4</v>
      </c>
      <c r="B26" s="29" t="s">
        <v>25</v>
      </c>
      <c r="C26" s="38"/>
      <c r="D26" s="30"/>
      <c r="E26" s="31">
        <f>DATEDIF(C26,D26,"M")</f>
        <v>0</v>
      </c>
      <c r="F26" s="32">
        <f>AVERAGE(F27:F48)</f>
        <v>0</v>
      </c>
      <c r="G26" s="44" t="str">
        <f t="shared" ref="G26:BN26" ca="1" si="25">IF(AND(YEAR(G$3)=YEAR($C$3),MONTH(G$3)=MONTH($C$3)),"t",IF(AND(G$3&gt;=$C26,G$3&lt;$C26+($D26-$C26)*$F26),"c",IF(AND(G$3&gt;=$C26,G$3&lt;=$C26+$D26-$C26-1),"x","")))</f>
        <v/>
      </c>
      <c r="H26" s="44" t="str">
        <f t="shared" ca="1" si="25"/>
        <v>t</v>
      </c>
      <c r="I26" s="44" t="str">
        <f t="shared" ca="1" si="25"/>
        <v/>
      </c>
      <c r="J26" s="44" t="str">
        <f t="shared" ca="1" si="25"/>
        <v/>
      </c>
      <c r="K26" s="44" t="str">
        <f t="shared" ca="1" si="25"/>
        <v/>
      </c>
      <c r="L26" s="44" t="str">
        <f t="shared" ca="1" si="25"/>
        <v/>
      </c>
      <c r="M26" s="44" t="str">
        <f t="shared" ca="1" si="25"/>
        <v/>
      </c>
      <c r="N26" s="44" t="str">
        <f t="shared" ca="1" si="25"/>
        <v/>
      </c>
      <c r="O26" s="44" t="str">
        <f t="shared" ca="1" si="25"/>
        <v/>
      </c>
      <c r="P26" s="44" t="str">
        <f t="shared" ca="1" si="25"/>
        <v/>
      </c>
      <c r="Q26" s="44" t="str">
        <f t="shared" ca="1" si="25"/>
        <v/>
      </c>
      <c r="R26" s="44" t="str">
        <f t="shared" ca="1" si="25"/>
        <v/>
      </c>
      <c r="S26" s="44" t="str">
        <f t="shared" ca="1" si="25"/>
        <v/>
      </c>
      <c r="T26" s="44" t="str">
        <f t="shared" ca="1" si="25"/>
        <v/>
      </c>
      <c r="U26" s="44" t="str">
        <f t="shared" ca="1" si="25"/>
        <v/>
      </c>
      <c r="V26" s="44" t="str">
        <f t="shared" ca="1" si="25"/>
        <v/>
      </c>
      <c r="W26" s="44" t="str">
        <f t="shared" ca="1" si="25"/>
        <v/>
      </c>
      <c r="X26" s="44" t="str">
        <f t="shared" ca="1" si="25"/>
        <v/>
      </c>
      <c r="Y26" s="44" t="str">
        <f t="shared" ca="1" si="25"/>
        <v/>
      </c>
      <c r="Z26" s="44" t="str">
        <f t="shared" ca="1" si="25"/>
        <v/>
      </c>
      <c r="AA26" s="44" t="str">
        <f t="shared" ca="1" si="25"/>
        <v/>
      </c>
      <c r="AB26" s="44" t="str">
        <f t="shared" ca="1" si="25"/>
        <v/>
      </c>
      <c r="AC26" s="44" t="str">
        <f t="shared" ca="1" si="25"/>
        <v/>
      </c>
      <c r="AD26" s="44" t="str">
        <f t="shared" ca="1" si="25"/>
        <v/>
      </c>
      <c r="AE26" s="44" t="str">
        <f t="shared" ca="1" si="25"/>
        <v/>
      </c>
      <c r="AF26" s="44" t="str">
        <f t="shared" ca="1" si="25"/>
        <v/>
      </c>
      <c r="AG26" s="44" t="str">
        <f t="shared" ca="1" si="25"/>
        <v/>
      </c>
      <c r="AH26" s="44" t="str">
        <f t="shared" ca="1" si="25"/>
        <v/>
      </c>
      <c r="AI26" s="44" t="str">
        <f t="shared" ca="1" si="25"/>
        <v/>
      </c>
      <c r="AJ26" s="44" t="str">
        <f t="shared" ca="1" si="25"/>
        <v/>
      </c>
      <c r="AK26" s="44" t="str">
        <f t="shared" ca="1" si="25"/>
        <v/>
      </c>
      <c r="AL26" s="44" t="str">
        <f t="shared" ca="1" si="25"/>
        <v/>
      </c>
      <c r="AM26" s="44" t="str">
        <f t="shared" ca="1" si="25"/>
        <v/>
      </c>
      <c r="AN26" s="44" t="str">
        <f t="shared" ca="1" si="25"/>
        <v/>
      </c>
      <c r="AO26" s="44" t="str">
        <f t="shared" ca="1" si="25"/>
        <v/>
      </c>
      <c r="AP26" s="44" t="str">
        <f t="shared" ca="1" si="25"/>
        <v/>
      </c>
      <c r="AQ26" s="44" t="str">
        <f t="shared" ca="1" si="25"/>
        <v/>
      </c>
      <c r="AR26" s="44" t="str">
        <f t="shared" ca="1" si="25"/>
        <v/>
      </c>
      <c r="AS26" s="44" t="str">
        <f t="shared" ca="1" si="25"/>
        <v/>
      </c>
      <c r="AT26" s="44" t="str">
        <f t="shared" ca="1" si="25"/>
        <v/>
      </c>
      <c r="AU26" s="44" t="str">
        <f t="shared" ca="1" si="25"/>
        <v/>
      </c>
      <c r="AV26" s="44" t="str">
        <f t="shared" ca="1" si="25"/>
        <v/>
      </c>
      <c r="AW26" s="44" t="str">
        <f t="shared" ca="1" si="25"/>
        <v/>
      </c>
      <c r="AX26" s="44" t="str">
        <f t="shared" ca="1" si="25"/>
        <v/>
      </c>
      <c r="AY26" s="44" t="str">
        <f t="shared" ca="1" si="25"/>
        <v/>
      </c>
      <c r="AZ26" s="44" t="str">
        <f t="shared" ca="1" si="25"/>
        <v/>
      </c>
      <c r="BA26" s="44" t="str">
        <f t="shared" ca="1" si="25"/>
        <v/>
      </c>
      <c r="BB26" s="44" t="str">
        <f t="shared" ca="1" si="25"/>
        <v/>
      </c>
      <c r="BC26" s="44" t="str">
        <f t="shared" ca="1" si="25"/>
        <v/>
      </c>
      <c r="BD26" s="44" t="str">
        <f t="shared" ca="1" si="25"/>
        <v/>
      </c>
      <c r="BE26" s="44" t="str">
        <f t="shared" ca="1" si="25"/>
        <v/>
      </c>
      <c r="BF26" s="44" t="str">
        <f t="shared" ca="1" si="25"/>
        <v/>
      </c>
      <c r="BG26" s="44" t="str">
        <f t="shared" ca="1" si="25"/>
        <v/>
      </c>
      <c r="BH26" s="44" t="str">
        <f t="shared" ca="1" si="25"/>
        <v/>
      </c>
      <c r="BI26" s="44" t="str">
        <f t="shared" ca="1" si="25"/>
        <v/>
      </c>
      <c r="BJ26" s="44" t="str">
        <f t="shared" ca="1" si="25"/>
        <v/>
      </c>
      <c r="BK26" s="44" t="str">
        <f t="shared" ca="1" si="25"/>
        <v/>
      </c>
      <c r="BL26" s="44" t="str">
        <f t="shared" ca="1" si="25"/>
        <v/>
      </c>
      <c r="BM26" s="44" t="str">
        <f t="shared" ca="1" si="25"/>
        <v/>
      </c>
      <c r="BN26" s="44" t="str">
        <f t="shared" ca="1" si="25"/>
        <v/>
      </c>
    </row>
    <row r="27" spans="1:66" ht="13.8" x14ac:dyDescent="0.25">
      <c r="A27" s="34" t="str">
        <f t="shared" ref="A27:A31" ca="1" si="26">IF(ISERROR(VALUE(SUBSTITUTE(OFFSET(A27,-1,0,1,1),".",""))),"0.1",IF(ISERROR(FIND("`",SUBSTITUTE(OFFSET(A27,-1,0,1,1),".","`",1))),OFFSET(A27,-1,0,1,1)&amp;".1",LEFT(OFFSET(A27,-1,0,1,1),FIND("`",SUBSTITUTE(OFFSET(A27,-1,0,1,1),".","`",1)))&amp;IF(ISERROR(FIND("`",SUBSTITUTE(OFFSET(A27,-1,0,1,1),".","`",2))),VALUE(RIGHT(OFFSET(A27,-1,0,1,1),LEN(OFFSET(A27,-1,0,1,1))-FIND("`",SUBSTITUTE(OFFSET(A27,-1,0,1,1),".","`",1))))+1,VALUE(MID(OFFSET(A27,-1,0,1,1),FIND("`",SUBSTITUTE(OFFSET(A27,-1,0,1,1),".","`",1))+1,(FIND("`",SUBSTITUTE(OFFSET(A27,-1,0,1,1),".","`",2))-FIND("`",SUBSTITUTE(OFFSET(A27,-1,0,1,1),".","`",1))-1)))+1)))</f>
        <v>4.1</v>
      </c>
      <c r="B27" s="39" t="s">
        <v>24</v>
      </c>
      <c r="C27" s="40"/>
      <c r="D27" s="40"/>
      <c r="E27" s="41"/>
      <c r="F27" s="42">
        <v>0</v>
      </c>
      <c r="G27" s="33" t="str">
        <f t="shared" ref="G27:BN27" ca="1" si="27">IF(AND(YEAR(G$3)=YEAR($C$3),MONTH(G$3)=MONTH($C$3)),"t",IF(AND(G$3&gt;=$C27,G$3&lt;$C27+($D27-$C27)*$F27),"c",IF(AND(G$3&gt;=$C27,G$3&lt;=$C27+$D27-$C27-1),"x","")))</f>
        <v/>
      </c>
      <c r="H27" s="33" t="str">
        <f t="shared" ca="1" si="27"/>
        <v>t</v>
      </c>
      <c r="I27" s="33" t="str">
        <f t="shared" ca="1" si="27"/>
        <v/>
      </c>
      <c r="J27" s="33" t="str">
        <f t="shared" ca="1" si="27"/>
        <v/>
      </c>
      <c r="K27" s="33" t="str">
        <f t="shared" ca="1" si="27"/>
        <v/>
      </c>
      <c r="L27" s="33" t="str">
        <f t="shared" ca="1" si="27"/>
        <v/>
      </c>
      <c r="M27" s="33" t="str">
        <f t="shared" ca="1" si="27"/>
        <v/>
      </c>
      <c r="N27" s="33" t="str">
        <f t="shared" ca="1" si="27"/>
        <v/>
      </c>
      <c r="O27" s="33" t="str">
        <f t="shared" ca="1" si="27"/>
        <v/>
      </c>
      <c r="P27" s="33" t="str">
        <f t="shared" ca="1" si="27"/>
        <v/>
      </c>
      <c r="Q27" s="33" t="str">
        <f t="shared" ca="1" si="27"/>
        <v/>
      </c>
      <c r="R27" s="33" t="str">
        <f t="shared" ca="1" si="27"/>
        <v/>
      </c>
      <c r="S27" s="33" t="str">
        <f t="shared" ca="1" si="27"/>
        <v/>
      </c>
      <c r="T27" s="33" t="str">
        <f t="shared" ca="1" si="27"/>
        <v/>
      </c>
      <c r="U27" s="33" t="str">
        <f t="shared" ca="1" si="27"/>
        <v/>
      </c>
      <c r="V27" s="33" t="str">
        <f t="shared" ca="1" si="27"/>
        <v/>
      </c>
      <c r="W27" s="33" t="str">
        <f t="shared" ca="1" si="27"/>
        <v/>
      </c>
      <c r="X27" s="33" t="str">
        <f t="shared" ca="1" si="27"/>
        <v/>
      </c>
      <c r="Y27" s="33" t="str">
        <f t="shared" ca="1" si="27"/>
        <v/>
      </c>
      <c r="Z27" s="33" t="str">
        <f t="shared" ca="1" si="27"/>
        <v/>
      </c>
      <c r="AA27" s="33" t="str">
        <f t="shared" ca="1" si="27"/>
        <v/>
      </c>
      <c r="AB27" s="33" t="str">
        <f t="shared" ca="1" si="27"/>
        <v/>
      </c>
      <c r="AC27" s="33" t="str">
        <f t="shared" ca="1" si="27"/>
        <v/>
      </c>
      <c r="AD27" s="33" t="str">
        <f t="shared" ca="1" si="27"/>
        <v/>
      </c>
      <c r="AE27" s="33" t="str">
        <f t="shared" ca="1" si="27"/>
        <v/>
      </c>
      <c r="AF27" s="33" t="str">
        <f t="shared" ca="1" si="27"/>
        <v/>
      </c>
      <c r="AG27" s="33" t="str">
        <f t="shared" ca="1" si="27"/>
        <v/>
      </c>
      <c r="AH27" s="33" t="str">
        <f t="shared" ca="1" si="27"/>
        <v/>
      </c>
      <c r="AI27" s="33" t="str">
        <f t="shared" ca="1" si="27"/>
        <v/>
      </c>
      <c r="AJ27" s="33" t="str">
        <f t="shared" ca="1" si="27"/>
        <v/>
      </c>
      <c r="AK27" s="33" t="str">
        <f t="shared" ca="1" si="27"/>
        <v/>
      </c>
      <c r="AL27" s="33" t="str">
        <f t="shared" ca="1" si="27"/>
        <v/>
      </c>
      <c r="AM27" s="33" t="str">
        <f t="shared" ca="1" si="27"/>
        <v/>
      </c>
      <c r="AN27" s="33" t="str">
        <f t="shared" ca="1" si="27"/>
        <v/>
      </c>
      <c r="AO27" s="33" t="str">
        <f t="shared" ca="1" si="27"/>
        <v/>
      </c>
      <c r="AP27" s="33" t="str">
        <f t="shared" ca="1" si="27"/>
        <v/>
      </c>
      <c r="AQ27" s="33" t="str">
        <f t="shared" ca="1" si="27"/>
        <v/>
      </c>
      <c r="AR27" s="33" t="str">
        <f t="shared" ca="1" si="27"/>
        <v/>
      </c>
      <c r="AS27" s="33" t="str">
        <f t="shared" ca="1" si="27"/>
        <v/>
      </c>
      <c r="AT27" s="33" t="str">
        <f t="shared" ca="1" si="27"/>
        <v/>
      </c>
      <c r="AU27" s="33" t="str">
        <f t="shared" ca="1" si="27"/>
        <v/>
      </c>
      <c r="AV27" s="33" t="str">
        <f t="shared" ca="1" si="27"/>
        <v/>
      </c>
      <c r="AW27" s="33" t="str">
        <f t="shared" ca="1" si="27"/>
        <v/>
      </c>
      <c r="AX27" s="33" t="str">
        <f t="shared" ca="1" si="27"/>
        <v/>
      </c>
      <c r="AY27" s="33" t="str">
        <f t="shared" ca="1" si="27"/>
        <v/>
      </c>
      <c r="AZ27" s="33" t="str">
        <f t="shared" ca="1" si="27"/>
        <v/>
      </c>
      <c r="BA27" s="33" t="str">
        <f t="shared" ca="1" si="27"/>
        <v/>
      </c>
      <c r="BB27" s="33" t="str">
        <f t="shared" ca="1" si="27"/>
        <v/>
      </c>
      <c r="BC27" s="33" t="str">
        <f t="shared" ca="1" si="27"/>
        <v/>
      </c>
      <c r="BD27" s="33" t="str">
        <f t="shared" ca="1" si="27"/>
        <v/>
      </c>
      <c r="BE27" s="33" t="str">
        <f t="shared" ca="1" si="27"/>
        <v/>
      </c>
      <c r="BF27" s="33" t="str">
        <f t="shared" ca="1" si="27"/>
        <v/>
      </c>
      <c r="BG27" s="33" t="str">
        <f t="shared" ca="1" si="27"/>
        <v/>
      </c>
      <c r="BH27" s="33" t="str">
        <f t="shared" ca="1" si="27"/>
        <v/>
      </c>
      <c r="BI27" s="33" t="str">
        <f t="shared" ca="1" si="27"/>
        <v/>
      </c>
      <c r="BJ27" s="33" t="str">
        <f t="shared" ca="1" si="27"/>
        <v/>
      </c>
      <c r="BK27" s="33" t="str">
        <f t="shared" ca="1" si="27"/>
        <v/>
      </c>
      <c r="BL27" s="33" t="str">
        <f t="shared" ca="1" si="27"/>
        <v/>
      </c>
      <c r="BM27" s="33" t="str">
        <f t="shared" ca="1" si="27"/>
        <v/>
      </c>
      <c r="BN27" s="33" t="str">
        <f t="shared" ca="1" si="27"/>
        <v/>
      </c>
    </row>
    <row r="28" spans="1:66" ht="13.8" x14ac:dyDescent="0.25">
      <c r="A28" s="34" t="str">
        <f t="shared" ca="1" si="26"/>
        <v>4.2</v>
      </c>
      <c r="B28" s="39" t="s">
        <v>24</v>
      </c>
      <c r="C28" s="40"/>
      <c r="D28" s="40"/>
      <c r="E28" s="41"/>
      <c r="F28" s="42">
        <v>0</v>
      </c>
      <c r="G28" s="33" t="str">
        <f t="shared" ref="G28:BN28" ca="1" si="28">IF(AND(YEAR(G$3)=YEAR($C$3),MONTH(G$3)=MONTH($C$3)),"t",IF(AND(G$3&gt;=$C28,G$3&lt;$C28+($D28-$C28)*$F28),"c",IF(AND(G$3&gt;=$C28,G$3&lt;=$C28+$D28-$C28-1),"x","")))</f>
        <v/>
      </c>
      <c r="H28" s="33" t="str">
        <f t="shared" ca="1" si="28"/>
        <v>t</v>
      </c>
      <c r="I28" s="33" t="str">
        <f t="shared" ca="1" si="28"/>
        <v/>
      </c>
      <c r="J28" s="33" t="str">
        <f t="shared" ca="1" si="28"/>
        <v/>
      </c>
      <c r="K28" s="33" t="str">
        <f t="shared" ca="1" si="28"/>
        <v/>
      </c>
      <c r="L28" s="33" t="str">
        <f t="shared" ca="1" si="28"/>
        <v/>
      </c>
      <c r="M28" s="33" t="str">
        <f t="shared" ca="1" si="28"/>
        <v/>
      </c>
      <c r="N28" s="33" t="str">
        <f t="shared" ca="1" si="28"/>
        <v/>
      </c>
      <c r="O28" s="33" t="str">
        <f t="shared" ca="1" si="28"/>
        <v/>
      </c>
      <c r="P28" s="33" t="str">
        <f t="shared" ca="1" si="28"/>
        <v/>
      </c>
      <c r="Q28" s="33" t="str">
        <f t="shared" ca="1" si="28"/>
        <v/>
      </c>
      <c r="R28" s="33" t="str">
        <f t="shared" ca="1" si="28"/>
        <v/>
      </c>
      <c r="S28" s="33" t="str">
        <f t="shared" ca="1" si="28"/>
        <v/>
      </c>
      <c r="T28" s="33" t="str">
        <f t="shared" ca="1" si="28"/>
        <v/>
      </c>
      <c r="U28" s="33" t="str">
        <f t="shared" ca="1" si="28"/>
        <v/>
      </c>
      <c r="V28" s="33" t="str">
        <f t="shared" ca="1" si="28"/>
        <v/>
      </c>
      <c r="W28" s="33" t="str">
        <f t="shared" ca="1" si="28"/>
        <v/>
      </c>
      <c r="X28" s="33" t="str">
        <f t="shared" ca="1" si="28"/>
        <v/>
      </c>
      <c r="Y28" s="33" t="str">
        <f t="shared" ca="1" si="28"/>
        <v/>
      </c>
      <c r="Z28" s="33" t="str">
        <f t="shared" ca="1" si="28"/>
        <v/>
      </c>
      <c r="AA28" s="33" t="str">
        <f t="shared" ca="1" si="28"/>
        <v/>
      </c>
      <c r="AB28" s="33" t="str">
        <f t="shared" ca="1" si="28"/>
        <v/>
      </c>
      <c r="AC28" s="33" t="str">
        <f t="shared" ca="1" si="28"/>
        <v/>
      </c>
      <c r="AD28" s="33" t="str">
        <f t="shared" ca="1" si="28"/>
        <v/>
      </c>
      <c r="AE28" s="33" t="str">
        <f t="shared" ca="1" si="28"/>
        <v/>
      </c>
      <c r="AF28" s="33" t="str">
        <f t="shared" ca="1" si="28"/>
        <v/>
      </c>
      <c r="AG28" s="33" t="str">
        <f t="shared" ca="1" si="28"/>
        <v/>
      </c>
      <c r="AH28" s="33" t="str">
        <f t="shared" ca="1" si="28"/>
        <v/>
      </c>
      <c r="AI28" s="33" t="str">
        <f t="shared" ca="1" si="28"/>
        <v/>
      </c>
      <c r="AJ28" s="33" t="str">
        <f t="shared" ca="1" si="28"/>
        <v/>
      </c>
      <c r="AK28" s="33" t="str">
        <f t="shared" ca="1" si="28"/>
        <v/>
      </c>
      <c r="AL28" s="33" t="str">
        <f t="shared" ca="1" si="28"/>
        <v/>
      </c>
      <c r="AM28" s="33" t="str">
        <f t="shared" ca="1" si="28"/>
        <v/>
      </c>
      <c r="AN28" s="33" t="str">
        <f t="shared" ca="1" si="28"/>
        <v/>
      </c>
      <c r="AO28" s="33" t="str">
        <f t="shared" ca="1" si="28"/>
        <v/>
      </c>
      <c r="AP28" s="33" t="str">
        <f t="shared" ca="1" si="28"/>
        <v/>
      </c>
      <c r="AQ28" s="33" t="str">
        <f t="shared" ca="1" si="28"/>
        <v/>
      </c>
      <c r="AR28" s="33" t="str">
        <f t="shared" ca="1" si="28"/>
        <v/>
      </c>
      <c r="AS28" s="33" t="str">
        <f t="shared" ca="1" si="28"/>
        <v/>
      </c>
      <c r="AT28" s="33" t="str">
        <f t="shared" ca="1" si="28"/>
        <v/>
      </c>
      <c r="AU28" s="33" t="str">
        <f t="shared" ca="1" si="28"/>
        <v/>
      </c>
      <c r="AV28" s="33" t="str">
        <f t="shared" ca="1" si="28"/>
        <v/>
      </c>
      <c r="AW28" s="33" t="str">
        <f t="shared" ca="1" si="28"/>
        <v/>
      </c>
      <c r="AX28" s="33" t="str">
        <f t="shared" ca="1" si="28"/>
        <v/>
      </c>
      <c r="AY28" s="33" t="str">
        <f t="shared" ca="1" si="28"/>
        <v/>
      </c>
      <c r="AZ28" s="33" t="str">
        <f t="shared" ca="1" si="28"/>
        <v/>
      </c>
      <c r="BA28" s="33" t="str">
        <f t="shared" ca="1" si="28"/>
        <v/>
      </c>
      <c r="BB28" s="33" t="str">
        <f t="shared" ca="1" si="28"/>
        <v/>
      </c>
      <c r="BC28" s="33" t="str">
        <f t="shared" ca="1" si="28"/>
        <v/>
      </c>
      <c r="BD28" s="33" t="str">
        <f t="shared" ca="1" si="28"/>
        <v/>
      </c>
      <c r="BE28" s="33" t="str">
        <f t="shared" ca="1" si="28"/>
        <v/>
      </c>
      <c r="BF28" s="33" t="str">
        <f t="shared" ca="1" si="28"/>
        <v/>
      </c>
      <c r="BG28" s="33" t="str">
        <f t="shared" ca="1" si="28"/>
        <v/>
      </c>
      <c r="BH28" s="33" t="str">
        <f t="shared" ca="1" si="28"/>
        <v/>
      </c>
      <c r="BI28" s="33" t="str">
        <f t="shared" ca="1" si="28"/>
        <v/>
      </c>
      <c r="BJ28" s="33" t="str">
        <f t="shared" ca="1" si="28"/>
        <v/>
      </c>
      <c r="BK28" s="33" t="str">
        <f t="shared" ca="1" si="28"/>
        <v/>
      </c>
      <c r="BL28" s="33" t="str">
        <f t="shared" ca="1" si="28"/>
        <v/>
      </c>
      <c r="BM28" s="33" t="str">
        <f t="shared" ca="1" si="28"/>
        <v/>
      </c>
      <c r="BN28" s="33" t="str">
        <f t="shared" ca="1" si="28"/>
        <v/>
      </c>
    </row>
    <row r="29" spans="1:66" ht="13.8" x14ac:dyDescent="0.25">
      <c r="A29" s="34" t="str">
        <f t="shared" ca="1" si="26"/>
        <v>4.3</v>
      </c>
      <c r="B29" s="39" t="s">
        <v>24</v>
      </c>
      <c r="C29" s="40"/>
      <c r="D29" s="40"/>
      <c r="E29" s="41"/>
      <c r="F29" s="42">
        <v>0</v>
      </c>
      <c r="G29" s="33" t="str">
        <f t="shared" ref="G29:BN29" ca="1" si="29">IF(AND(YEAR(G$3)=YEAR($C$3),MONTH(G$3)=MONTH($C$3)),"t",IF(AND(G$3&gt;=$C29,G$3&lt;$C29+($D29-$C29)*$F29),"c",IF(AND(G$3&gt;=$C29,G$3&lt;=$C29+$D29-$C29-1),"x","")))</f>
        <v/>
      </c>
      <c r="H29" s="33" t="str">
        <f t="shared" ca="1" si="29"/>
        <v>t</v>
      </c>
      <c r="I29" s="33" t="str">
        <f t="shared" ca="1" si="29"/>
        <v/>
      </c>
      <c r="J29" s="33" t="str">
        <f t="shared" ca="1" si="29"/>
        <v/>
      </c>
      <c r="K29" s="33" t="str">
        <f t="shared" ca="1" si="29"/>
        <v/>
      </c>
      <c r="L29" s="33" t="str">
        <f t="shared" ca="1" si="29"/>
        <v/>
      </c>
      <c r="M29" s="33" t="str">
        <f t="shared" ca="1" si="29"/>
        <v/>
      </c>
      <c r="N29" s="33" t="str">
        <f t="shared" ca="1" si="29"/>
        <v/>
      </c>
      <c r="O29" s="33" t="str">
        <f t="shared" ca="1" si="29"/>
        <v/>
      </c>
      <c r="P29" s="33" t="str">
        <f t="shared" ca="1" si="29"/>
        <v/>
      </c>
      <c r="Q29" s="33" t="str">
        <f t="shared" ca="1" si="29"/>
        <v/>
      </c>
      <c r="R29" s="33" t="str">
        <f t="shared" ca="1" si="29"/>
        <v/>
      </c>
      <c r="S29" s="33" t="str">
        <f t="shared" ca="1" si="29"/>
        <v/>
      </c>
      <c r="T29" s="33" t="str">
        <f t="shared" ca="1" si="29"/>
        <v/>
      </c>
      <c r="U29" s="33" t="str">
        <f t="shared" ca="1" si="29"/>
        <v/>
      </c>
      <c r="V29" s="33" t="str">
        <f t="shared" ca="1" si="29"/>
        <v/>
      </c>
      <c r="W29" s="33" t="str">
        <f t="shared" ca="1" si="29"/>
        <v/>
      </c>
      <c r="X29" s="33" t="str">
        <f t="shared" ca="1" si="29"/>
        <v/>
      </c>
      <c r="Y29" s="33" t="str">
        <f t="shared" ca="1" si="29"/>
        <v/>
      </c>
      <c r="Z29" s="33" t="str">
        <f t="shared" ca="1" si="29"/>
        <v/>
      </c>
      <c r="AA29" s="33" t="str">
        <f t="shared" ca="1" si="29"/>
        <v/>
      </c>
      <c r="AB29" s="33" t="str">
        <f t="shared" ca="1" si="29"/>
        <v/>
      </c>
      <c r="AC29" s="33" t="str">
        <f t="shared" ca="1" si="29"/>
        <v/>
      </c>
      <c r="AD29" s="33" t="str">
        <f t="shared" ca="1" si="29"/>
        <v/>
      </c>
      <c r="AE29" s="33" t="str">
        <f t="shared" ca="1" si="29"/>
        <v/>
      </c>
      <c r="AF29" s="33" t="str">
        <f t="shared" ca="1" si="29"/>
        <v/>
      </c>
      <c r="AG29" s="33" t="str">
        <f t="shared" ca="1" si="29"/>
        <v/>
      </c>
      <c r="AH29" s="33" t="str">
        <f t="shared" ca="1" si="29"/>
        <v/>
      </c>
      <c r="AI29" s="33" t="str">
        <f t="shared" ca="1" si="29"/>
        <v/>
      </c>
      <c r="AJ29" s="33" t="str">
        <f t="shared" ca="1" si="29"/>
        <v/>
      </c>
      <c r="AK29" s="33" t="str">
        <f t="shared" ca="1" si="29"/>
        <v/>
      </c>
      <c r="AL29" s="33" t="str">
        <f t="shared" ca="1" si="29"/>
        <v/>
      </c>
      <c r="AM29" s="33" t="str">
        <f t="shared" ca="1" si="29"/>
        <v/>
      </c>
      <c r="AN29" s="33" t="str">
        <f t="shared" ca="1" si="29"/>
        <v/>
      </c>
      <c r="AO29" s="33" t="str">
        <f t="shared" ca="1" si="29"/>
        <v/>
      </c>
      <c r="AP29" s="33" t="str">
        <f t="shared" ca="1" si="29"/>
        <v/>
      </c>
      <c r="AQ29" s="33" t="str">
        <f t="shared" ca="1" si="29"/>
        <v/>
      </c>
      <c r="AR29" s="33" t="str">
        <f t="shared" ca="1" si="29"/>
        <v/>
      </c>
      <c r="AS29" s="33" t="str">
        <f t="shared" ca="1" si="29"/>
        <v/>
      </c>
      <c r="AT29" s="33" t="str">
        <f t="shared" ca="1" si="29"/>
        <v/>
      </c>
      <c r="AU29" s="33" t="str">
        <f t="shared" ca="1" si="29"/>
        <v/>
      </c>
      <c r="AV29" s="33" t="str">
        <f t="shared" ca="1" si="29"/>
        <v/>
      </c>
      <c r="AW29" s="33" t="str">
        <f t="shared" ca="1" si="29"/>
        <v/>
      </c>
      <c r="AX29" s="33" t="str">
        <f t="shared" ca="1" si="29"/>
        <v/>
      </c>
      <c r="AY29" s="33" t="str">
        <f t="shared" ca="1" si="29"/>
        <v/>
      </c>
      <c r="AZ29" s="33" t="str">
        <f t="shared" ca="1" si="29"/>
        <v/>
      </c>
      <c r="BA29" s="33" t="str">
        <f t="shared" ca="1" si="29"/>
        <v/>
      </c>
      <c r="BB29" s="33" t="str">
        <f t="shared" ca="1" si="29"/>
        <v/>
      </c>
      <c r="BC29" s="33" t="str">
        <f t="shared" ca="1" si="29"/>
        <v/>
      </c>
      <c r="BD29" s="33" t="str">
        <f t="shared" ca="1" si="29"/>
        <v/>
      </c>
      <c r="BE29" s="33" t="str">
        <f t="shared" ca="1" si="29"/>
        <v/>
      </c>
      <c r="BF29" s="33" t="str">
        <f t="shared" ca="1" si="29"/>
        <v/>
      </c>
      <c r="BG29" s="33" t="str">
        <f t="shared" ca="1" si="29"/>
        <v/>
      </c>
      <c r="BH29" s="33" t="str">
        <f t="shared" ca="1" si="29"/>
        <v/>
      </c>
      <c r="BI29" s="33" t="str">
        <f t="shared" ca="1" si="29"/>
        <v/>
      </c>
      <c r="BJ29" s="33" t="str">
        <f t="shared" ca="1" si="29"/>
        <v/>
      </c>
      <c r="BK29" s="33" t="str">
        <f t="shared" ca="1" si="29"/>
        <v/>
      </c>
      <c r="BL29" s="33" t="str">
        <f t="shared" ca="1" si="29"/>
        <v/>
      </c>
      <c r="BM29" s="33" t="str">
        <f t="shared" ca="1" si="29"/>
        <v/>
      </c>
      <c r="BN29" s="33" t="str">
        <f t="shared" ca="1" si="29"/>
        <v/>
      </c>
    </row>
    <row r="30" spans="1:66" ht="13.8" x14ac:dyDescent="0.25">
      <c r="A30" s="34" t="str">
        <f t="shared" ca="1" si="26"/>
        <v>4.4</v>
      </c>
      <c r="B30" s="39" t="s">
        <v>24</v>
      </c>
      <c r="C30" s="40"/>
      <c r="D30" s="40"/>
      <c r="E30" s="41"/>
      <c r="F30" s="42">
        <v>0</v>
      </c>
      <c r="G30" s="33" t="str">
        <f t="shared" ref="G30:BN30" ca="1" si="30">IF(AND(YEAR(G$3)=YEAR($C$3),MONTH(G$3)=MONTH($C$3)),"t",IF(AND(G$3&gt;=$C30,G$3&lt;$C30+($D30-$C30)*$F30),"c",IF(AND(G$3&gt;=$C30,G$3&lt;=$C30+$D30-$C30-1),"x","")))</f>
        <v/>
      </c>
      <c r="H30" s="33" t="str">
        <f t="shared" ca="1" si="30"/>
        <v>t</v>
      </c>
      <c r="I30" s="33" t="str">
        <f t="shared" ca="1" si="30"/>
        <v/>
      </c>
      <c r="J30" s="33" t="str">
        <f t="shared" ca="1" si="30"/>
        <v/>
      </c>
      <c r="K30" s="33" t="str">
        <f t="shared" ca="1" si="30"/>
        <v/>
      </c>
      <c r="L30" s="33" t="str">
        <f t="shared" ca="1" si="30"/>
        <v/>
      </c>
      <c r="M30" s="33" t="str">
        <f t="shared" ca="1" si="30"/>
        <v/>
      </c>
      <c r="N30" s="33" t="str">
        <f t="shared" ca="1" si="30"/>
        <v/>
      </c>
      <c r="O30" s="33" t="str">
        <f t="shared" ca="1" si="30"/>
        <v/>
      </c>
      <c r="P30" s="33" t="str">
        <f t="shared" ca="1" si="30"/>
        <v/>
      </c>
      <c r="Q30" s="33" t="str">
        <f t="shared" ca="1" si="30"/>
        <v/>
      </c>
      <c r="R30" s="33" t="str">
        <f t="shared" ca="1" si="30"/>
        <v/>
      </c>
      <c r="S30" s="33" t="str">
        <f t="shared" ca="1" si="30"/>
        <v/>
      </c>
      <c r="T30" s="33" t="str">
        <f t="shared" ca="1" si="30"/>
        <v/>
      </c>
      <c r="U30" s="33" t="str">
        <f t="shared" ca="1" si="30"/>
        <v/>
      </c>
      <c r="V30" s="33" t="str">
        <f t="shared" ca="1" si="30"/>
        <v/>
      </c>
      <c r="W30" s="33" t="str">
        <f t="shared" ca="1" si="30"/>
        <v/>
      </c>
      <c r="X30" s="33" t="str">
        <f t="shared" ca="1" si="30"/>
        <v/>
      </c>
      <c r="Y30" s="33" t="str">
        <f t="shared" ca="1" si="30"/>
        <v/>
      </c>
      <c r="Z30" s="33" t="str">
        <f t="shared" ca="1" si="30"/>
        <v/>
      </c>
      <c r="AA30" s="33" t="str">
        <f t="shared" ca="1" si="30"/>
        <v/>
      </c>
      <c r="AB30" s="33" t="str">
        <f t="shared" ca="1" si="30"/>
        <v/>
      </c>
      <c r="AC30" s="33" t="str">
        <f t="shared" ca="1" si="30"/>
        <v/>
      </c>
      <c r="AD30" s="33" t="str">
        <f t="shared" ca="1" si="30"/>
        <v/>
      </c>
      <c r="AE30" s="33" t="str">
        <f t="shared" ca="1" si="30"/>
        <v/>
      </c>
      <c r="AF30" s="33" t="str">
        <f t="shared" ca="1" si="30"/>
        <v/>
      </c>
      <c r="AG30" s="33" t="str">
        <f t="shared" ca="1" si="30"/>
        <v/>
      </c>
      <c r="AH30" s="33" t="str">
        <f t="shared" ca="1" si="30"/>
        <v/>
      </c>
      <c r="AI30" s="33" t="str">
        <f t="shared" ca="1" si="30"/>
        <v/>
      </c>
      <c r="AJ30" s="33" t="str">
        <f t="shared" ca="1" si="30"/>
        <v/>
      </c>
      <c r="AK30" s="33" t="str">
        <f t="shared" ca="1" si="30"/>
        <v/>
      </c>
      <c r="AL30" s="33" t="str">
        <f t="shared" ca="1" si="30"/>
        <v/>
      </c>
      <c r="AM30" s="33" t="str">
        <f t="shared" ca="1" si="30"/>
        <v/>
      </c>
      <c r="AN30" s="33" t="str">
        <f t="shared" ca="1" si="30"/>
        <v/>
      </c>
      <c r="AO30" s="33" t="str">
        <f t="shared" ca="1" si="30"/>
        <v/>
      </c>
      <c r="AP30" s="33" t="str">
        <f t="shared" ca="1" si="30"/>
        <v/>
      </c>
      <c r="AQ30" s="33" t="str">
        <f t="shared" ca="1" si="30"/>
        <v/>
      </c>
      <c r="AR30" s="33" t="str">
        <f t="shared" ca="1" si="30"/>
        <v/>
      </c>
      <c r="AS30" s="33" t="str">
        <f t="shared" ca="1" si="30"/>
        <v/>
      </c>
      <c r="AT30" s="33" t="str">
        <f t="shared" ca="1" si="30"/>
        <v/>
      </c>
      <c r="AU30" s="33" t="str">
        <f t="shared" ca="1" si="30"/>
        <v/>
      </c>
      <c r="AV30" s="33" t="str">
        <f t="shared" ca="1" si="30"/>
        <v/>
      </c>
      <c r="AW30" s="33" t="str">
        <f t="shared" ca="1" si="30"/>
        <v/>
      </c>
      <c r="AX30" s="33" t="str">
        <f t="shared" ca="1" si="30"/>
        <v/>
      </c>
      <c r="AY30" s="33" t="str">
        <f t="shared" ca="1" si="30"/>
        <v/>
      </c>
      <c r="AZ30" s="33" t="str">
        <f t="shared" ca="1" si="30"/>
        <v/>
      </c>
      <c r="BA30" s="33" t="str">
        <f t="shared" ca="1" si="30"/>
        <v/>
      </c>
      <c r="BB30" s="33" t="str">
        <f t="shared" ca="1" si="30"/>
        <v/>
      </c>
      <c r="BC30" s="33" t="str">
        <f t="shared" ca="1" si="30"/>
        <v/>
      </c>
      <c r="BD30" s="33" t="str">
        <f t="shared" ca="1" si="30"/>
        <v/>
      </c>
      <c r="BE30" s="33" t="str">
        <f t="shared" ca="1" si="30"/>
        <v/>
      </c>
      <c r="BF30" s="33" t="str">
        <f t="shared" ca="1" si="30"/>
        <v/>
      </c>
      <c r="BG30" s="33" t="str">
        <f t="shared" ca="1" si="30"/>
        <v/>
      </c>
      <c r="BH30" s="33" t="str">
        <f t="shared" ca="1" si="30"/>
        <v/>
      </c>
      <c r="BI30" s="33" t="str">
        <f t="shared" ca="1" si="30"/>
        <v/>
      </c>
      <c r="BJ30" s="33" t="str">
        <f t="shared" ca="1" si="30"/>
        <v/>
      </c>
      <c r="BK30" s="33" t="str">
        <f t="shared" ca="1" si="30"/>
        <v/>
      </c>
      <c r="BL30" s="33" t="str">
        <f t="shared" ca="1" si="30"/>
        <v/>
      </c>
      <c r="BM30" s="33" t="str">
        <f t="shared" ca="1" si="30"/>
        <v/>
      </c>
      <c r="BN30" s="33" t="str">
        <f t="shared" ca="1" si="30"/>
        <v/>
      </c>
    </row>
    <row r="31" spans="1:66" ht="13.8" x14ac:dyDescent="0.25">
      <c r="A31" s="34" t="str">
        <f t="shared" ca="1" si="26"/>
        <v>4.5</v>
      </c>
      <c r="B31" s="39" t="s">
        <v>24</v>
      </c>
      <c r="C31" s="40"/>
      <c r="D31" s="40"/>
      <c r="E31" s="41"/>
      <c r="F31" s="42">
        <v>0</v>
      </c>
      <c r="G31" s="33" t="str">
        <f t="shared" ref="G31:BN31" ca="1" si="31">IF(AND(YEAR(G$3)=YEAR($C$3),MONTH(G$3)=MONTH($C$3)),"t",IF(AND(G$3&gt;=$C31,G$3&lt;$C31+($D31-$C31)*$F31),"c",IF(AND(G$3&gt;=$C31,G$3&lt;=$C31+$D31-$C31-1),"x","")))</f>
        <v/>
      </c>
      <c r="H31" s="33" t="str">
        <f t="shared" ca="1" si="31"/>
        <v>t</v>
      </c>
      <c r="I31" s="33" t="str">
        <f t="shared" ca="1" si="31"/>
        <v/>
      </c>
      <c r="J31" s="33" t="str">
        <f t="shared" ca="1" si="31"/>
        <v/>
      </c>
      <c r="K31" s="33" t="str">
        <f t="shared" ca="1" si="31"/>
        <v/>
      </c>
      <c r="L31" s="33" t="str">
        <f t="shared" ca="1" si="31"/>
        <v/>
      </c>
      <c r="M31" s="33" t="str">
        <f t="shared" ca="1" si="31"/>
        <v/>
      </c>
      <c r="N31" s="33" t="str">
        <f t="shared" ca="1" si="31"/>
        <v/>
      </c>
      <c r="O31" s="33" t="str">
        <f t="shared" ca="1" si="31"/>
        <v/>
      </c>
      <c r="P31" s="33" t="str">
        <f t="shared" ca="1" si="31"/>
        <v/>
      </c>
      <c r="Q31" s="33" t="str">
        <f t="shared" ca="1" si="31"/>
        <v/>
      </c>
      <c r="R31" s="33" t="str">
        <f t="shared" ca="1" si="31"/>
        <v/>
      </c>
      <c r="S31" s="33" t="str">
        <f t="shared" ca="1" si="31"/>
        <v/>
      </c>
      <c r="T31" s="33" t="str">
        <f t="shared" ca="1" si="31"/>
        <v/>
      </c>
      <c r="U31" s="33" t="str">
        <f t="shared" ca="1" si="31"/>
        <v/>
      </c>
      <c r="V31" s="33" t="str">
        <f t="shared" ca="1" si="31"/>
        <v/>
      </c>
      <c r="W31" s="33" t="str">
        <f t="shared" ca="1" si="31"/>
        <v/>
      </c>
      <c r="X31" s="33" t="str">
        <f t="shared" ca="1" si="31"/>
        <v/>
      </c>
      <c r="Y31" s="33" t="str">
        <f t="shared" ca="1" si="31"/>
        <v/>
      </c>
      <c r="Z31" s="33" t="str">
        <f t="shared" ca="1" si="31"/>
        <v/>
      </c>
      <c r="AA31" s="33" t="str">
        <f t="shared" ca="1" si="31"/>
        <v/>
      </c>
      <c r="AB31" s="33" t="str">
        <f t="shared" ca="1" si="31"/>
        <v/>
      </c>
      <c r="AC31" s="33" t="str">
        <f t="shared" ca="1" si="31"/>
        <v/>
      </c>
      <c r="AD31" s="33" t="str">
        <f t="shared" ca="1" si="31"/>
        <v/>
      </c>
      <c r="AE31" s="33" t="str">
        <f t="shared" ca="1" si="31"/>
        <v/>
      </c>
      <c r="AF31" s="33" t="str">
        <f t="shared" ca="1" si="31"/>
        <v/>
      </c>
      <c r="AG31" s="33" t="str">
        <f t="shared" ca="1" si="31"/>
        <v/>
      </c>
      <c r="AH31" s="33" t="str">
        <f t="shared" ca="1" si="31"/>
        <v/>
      </c>
      <c r="AI31" s="33" t="str">
        <f t="shared" ca="1" si="31"/>
        <v/>
      </c>
      <c r="AJ31" s="33" t="str">
        <f t="shared" ca="1" si="31"/>
        <v/>
      </c>
      <c r="AK31" s="33" t="str">
        <f t="shared" ca="1" si="31"/>
        <v/>
      </c>
      <c r="AL31" s="33" t="str">
        <f t="shared" ca="1" si="31"/>
        <v/>
      </c>
      <c r="AM31" s="33" t="str">
        <f t="shared" ca="1" si="31"/>
        <v/>
      </c>
      <c r="AN31" s="33" t="str">
        <f t="shared" ca="1" si="31"/>
        <v/>
      </c>
      <c r="AO31" s="33" t="str">
        <f t="shared" ca="1" si="31"/>
        <v/>
      </c>
      <c r="AP31" s="33" t="str">
        <f t="shared" ca="1" si="31"/>
        <v/>
      </c>
      <c r="AQ31" s="33" t="str">
        <f t="shared" ca="1" si="31"/>
        <v/>
      </c>
      <c r="AR31" s="33" t="str">
        <f t="shared" ca="1" si="31"/>
        <v/>
      </c>
      <c r="AS31" s="33" t="str">
        <f t="shared" ca="1" si="31"/>
        <v/>
      </c>
      <c r="AT31" s="33" t="str">
        <f t="shared" ca="1" si="31"/>
        <v/>
      </c>
      <c r="AU31" s="33" t="str">
        <f t="shared" ca="1" si="31"/>
        <v/>
      </c>
      <c r="AV31" s="33" t="str">
        <f t="shared" ca="1" si="31"/>
        <v/>
      </c>
      <c r="AW31" s="33" t="str">
        <f t="shared" ca="1" si="31"/>
        <v/>
      </c>
      <c r="AX31" s="33" t="str">
        <f t="shared" ca="1" si="31"/>
        <v/>
      </c>
      <c r="AY31" s="33" t="str">
        <f t="shared" ca="1" si="31"/>
        <v/>
      </c>
      <c r="AZ31" s="33" t="str">
        <f t="shared" ca="1" si="31"/>
        <v/>
      </c>
      <c r="BA31" s="33" t="str">
        <f t="shared" ca="1" si="31"/>
        <v/>
      </c>
      <c r="BB31" s="33" t="str">
        <f t="shared" ca="1" si="31"/>
        <v/>
      </c>
      <c r="BC31" s="33" t="str">
        <f t="shared" ca="1" si="31"/>
        <v/>
      </c>
      <c r="BD31" s="33" t="str">
        <f t="shared" ca="1" si="31"/>
        <v/>
      </c>
      <c r="BE31" s="33" t="str">
        <f t="shared" ca="1" si="31"/>
        <v/>
      </c>
      <c r="BF31" s="33" t="str">
        <f t="shared" ca="1" si="31"/>
        <v/>
      </c>
      <c r="BG31" s="33" t="str">
        <f t="shared" ca="1" si="31"/>
        <v/>
      </c>
      <c r="BH31" s="33" t="str">
        <f t="shared" ca="1" si="31"/>
        <v/>
      </c>
      <c r="BI31" s="33" t="str">
        <f t="shared" ca="1" si="31"/>
        <v/>
      </c>
      <c r="BJ31" s="33" t="str">
        <f t="shared" ca="1" si="31"/>
        <v/>
      </c>
      <c r="BK31" s="33" t="str">
        <f t="shared" ca="1" si="31"/>
        <v/>
      </c>
      <c r="BL31" s="33" t="str">
        <f t="shared" ca="1" si="31"/>
        <v/>
      </c>
      <c r="BM31" s="33" t="str">
        <f t="shared" ca="1" si="31"/>
        <v/>
      </c>
      <c r="BN31" s="33" t="str">
        <f t="shared" ca="1" si="31"/>
        <v/>
      </c>
    </row>
    <row r="32" spans="1:66" ht="13.8" x14ac:dyDescent="0.25">
      <c r="A32" s="43" t="str">
        <f ca="1">IF(ISERROR(VALUE(SUBSTITUTE(OFFSET(A32,-1,0,1,1),".",""))),"1",IF(ISERROR(FIND("`",SUBSTITUTE(OFFSET(A32,-1,0,1,1),".","`",1))),TEXT(VALUE(OFFSET(A32,-1,0,1,1))+1,"#"),TEXT(VALUE(LEFT(OFFSET(A32,-1,0,1,1),FIND("`",SUBSTITUTE(OFFSET(A32,-1,0,1,1),".","`",1))-1))+1,"#")))</f>
        <v>5</v>
      </c>
      <c r="B32" s="29" t="s">
        <v>25</v>
      </c>
      <c r="C32" s="38"/>
      <c r="D32" s="30"/>
      <c r="E32" s="31">
        <f>DATEDIF(C32,D32,"M")</f>
        <v>0</v>
      </c>
      <c r="F32" s="32">
        <f>AVERAGE(F33:F54)</f>
        <v>0</v>
      </c>
      <c r="G32" s="44" t="str">
        <f t="shared" ref="G32:BN32" ca="1" si="32">IF(AND(YEAR(G$3)=YEAR($C$3),MONTH(G$3)=MONTH($C$3)),"t",IF(AND(G$3&gt;=$C32,G$3&lt;$C32+($D32-$C32)*$F32),"c",IF(AND(G$3&gt;=$C32,G$3&lt;=$C32+$D32-$C32-1),"x","")))</f>
        <v/>
      </c>
      <c r="H32" s="44" t="str">
        <f t="shared" ca="1" si="32"/>
        <v>t</v>
      </c>
      <c r="I32" s="44" t="str">
        <f t="shared" ca="1" si="32"/>
        <v/>
      </c>
      <c r="J32" s="44" t="str">
        <f t="shared" ca="1" si="32"/>
        <v/>
      </c>
      <c r="K32" s="44" t="str">
        <f t="shared" ca="1" si="32"/>
        <v/>
      </c>
      <c r="L32" s="44" t="str">
        <f t="shared" ca="1" si="32"/>
        <v/>
      </c>
      <c r="M32" s="44" t="str">
        <f t="shared" ca="1" si="32"/>
        <v/>
      </c>
      <c r="N32" s="44" t="str">
        <f t="shared" ca="1" si="32"/>
        <v/>
      </c>
      <c r="O32" s="44" t="str">
        <f t="shared" ca="1" si="32"/>
        <v/>
      </c>
      <c r="P32" s="44" t="str">
        <f t="shared" ca="1" si="32"/>
        <v/>
      </c>
      <c r="Q32" s="44" t="str">
        <f t="shared" ca="1" si="32"/>
        <v/>
      </c>
      <c r="R32" s="44" t="str">
        <f t="shared" ca="1" si="32"/>
        <v/>
      </c>
      <c r="S32" s="44" t="str">
        <f t="shared" ca="1" si="32"/>
        <v/>
      </c>
      <c r="T32" s="44" t="str">
        <f t="shared" ca="1" si="32"/>
        <v/>
      </c>
      <c r="U32" s="44" t="str">
        <f t="shared" ca="1" si="32"/>
        <v/>
      </c>
      <c r="V32" s="44" t="str">
        <f t="shared" ca="1" si="32"/>
        <v/>
      </c>
      <c r="W32" s="44" t="str">
        <f t="shared" ca="1" si="32"/>
        <v/>
      </c>
      <c r="X32" s="44" t="str">
        <f t="shared" ca="1" si="32"/>
        <v/>
      </c>
      <c r="Y32" s="44" t="str">
        <f t="shared" ca="1" si="32"/>
        <v/>
      </c>
      <c r="Z32" s="44" t="str">
        <f t="shared" ca="1" si="32"/>
        <v/>
      </c>
      <c r="AA32" s="44" t="str">
        <f t="shared" ca="1" si="32"/>
        <v/>
      </c>
      <c r="AB32" s="44" t="str">
        <f t="shared" ca="1" si="32"/>
        <v/>
      </c>
      <c r="AC32" s="44" t="str">
        <f t="shared" ca="1" si="32"/>
        <v/>
      </c>
      <c r="AD32" s="44" t="str">
        <f t="shared" ca="1" si="32"/>
        <v/>
      </c>
      <c r="AE32" s="44" t="str">
        <f t="shared" ca="1" si="32"/>
        <v/>
      </c>
      <c r="AF32" s="44" t="str">
        <f t="shared" ca="1" si="32"/>
        <v/>
      </c>
      <c r="AG32" s="44" t="str">
        <f t="shared" ca="1" si="32"/>
        <v/>
      </c>
      <c r="AH32" s="44" t="str">
        <f t="shared" ca="1" si="32"/>
        <v/>
      </c>
      <c r="AI32" s="44" t="str">
        <f t="shared" ca="1" si="32"/>
        <v/>
      </c>
      <c r="AJ32" s="44" t="str">
        <f t="shared" ca="1" si="32"/>
        <v/>
      </c>
      <c r="AK32" s="44" t="str">
        <f t="shared" ca="1" si="32"/>
        <v/>
      </c>
      <c r="AL32" s="44" t="str">
        <f t="shared" ca="1" si="32"/>
        <v/>
      </c>
      <c r="AM32" s="44" t="str">
        <f t="shared" ca="1" si="32"/>
        <v/>
      </c>
      <c r="AN32" s="44" t="str">
        <f t="shared" ca="1" si="32"/>
        <v/>
      </c>
      <c r="AO32" s="44" t="str">
        <f t="shared" ca="1" si="32"/>
        <v/>
      </c>
      <c r="AP32" s="44" t="str">
        <f t="shared" ca="1" si="32"/>
        <v/>
      </c>
      <c r="AQ32" s="44" t="str">
        <f t="shared" ca="1" si="32"/>
        <v/>
      </c>
      <c r="AR32" s="44" t="str">
        <f t="shared" ca="1" si="32"/>
        <v/>
      </c>
      <c r="AS32" s="44" t="str">
        <f t="shared" ca="1" si="32"/>
        <v/>
      </c>
      <c r="AT32" s="44" t="str">
        <f t="shared" ca="1" si="32"/>
        <v/>
      </c>
      <c r="AU32" s="44" t="str">
        <f t="shared" ca="1" si="32"/>
        <v/>
      </c>
      <c r="AV32" s="44" t="str">
        <f t="shared" ca="1" si="32"/>
        <v/>
      </c>
      <c r="AW32" s="44" t="str">
        <f t="shared" ca="1" si="32"/>
        <v/>
      </c>
      <c r="AX32" s="44" t="str">
        <f t="shared" ca="1" si="32"/>
        <v/>
      </c>
      <c r="AY32" s="44" t="str">
        <f t="shared" ca="1" si="32"/>
        <v/>
      </c>
      <c r="AZ32" s="44" t="str">
        <f t="shared" ca="1" si="32"/>
        <v/>
      </c>
      <c r="BA32" s="44" t="str">
        <f t="shared" ca="1" si="32"/>
        <v/>
      </c>
      <c r="BB32" s="44" t="str">
        <f t="shared" ca="1" si="32"/>
        <v/>
      </c>
      <c r="BC32" s="44" t="str">
        <f t="shared" ca="1" si="32"/>
        <v/>
      </c>
      <c r="BD32" s="44" t="str">
        <f t="shared" ca="1" si="32"/>
        <v/>
      </c>
      <c r="BE32" s="44" t="str">
        <f t="shared" ca="1" si="32"/>
        <v/>
      </c>
      <c r="BF32" s="44" t="str">
        <f t="shared" ca="1" si="32"/>
        <v/>
      </c>
      <c r="BG32" s="44" t="str">
        <f t="shared" ca="1" si="32"/>
        <v/>
      </c>
      <c r="BH32" s="44" t="str">
        <f t="shared" ca="1" si="32"/>
        <v/>
      </c>
      <c r="BI32" s="44" t="str">
        <f t="shared" ca="1" si="32"/>
        <v/>
      </c>
      <c r="BJ32" s="44" t="str">
        <f t="shared" ca="1" si="32"/>
        <v/>
      </c>
      <c r="BK32" s="44" t="str">
        <f t="shared" ca="1" si="32"/>
        <v/>
      </c>
      <c r="BL32" s="44" t="str">
        <f t="shared" ca="1" si="32"/>
        <v/>
      </c>
      <c r="BM32" s="44" t="str">
        <f t="shared" ca="1" si="32"/>
        <v/>
      </c>
      <c r="BN32" s="44" t="str">
        <f t="shared" ca="1" si="32"/>
        <v/>
      </c>
    </row>
    <row r="33" spans="1:66" ht="13.8" x14ac:dyDescent="0.25">
      <c r="A33" s="34" t="str">
        <f t="shared" ref="A33:A34" ca="1" si="33">IF(ISERROR(VALUE(SUBSTITUTE(OFFSET(A33,-1,0,1,1),".",""))),"0.1",IF(ISERROR(FIND("`",SUBSTITUTE(OFFSET(A33,-1,0,1,1),".","`",1))),OFFSET(A33,-1,0,1,1)&amp;".1",LEFT(OFFSET(A33,-1,0,1,1),FIND("`",SUBSTITUTE(OFFSET(A33,-1,0,1,1),".","`",1)))&amp;IF(ISERROR(FIND("`",SUBSTITUTE(OFFSET(A33,-1,0,1,1),".","`",2))),VALUE(RIGHT(OFFSET(A33,-1,0,1,1),LEN(OFFSET(A33,-1,0,1,1))-FIND("`",SUBSTITUTE(OFFSET(A33,-1,0,1,1),".","`",1))))+1,VALUE(MID(OFFSET(A33,-1,0,1,1),FIND("`",SUBSTITUTE(OFFSET(A33,-1,0,1,1),".","`",1))+1,(FIND("`",SUBSTITUTE(OFFSET(A33,-1,0,1,1),".","`",2))-FIND("`",SUBSTITUTE(OFFSET(A33,-1,0,1,1),".","`",1))-1)))+1)))</f>
        <v>5.1</v>
      </c>
      <c r="B33" s="39" t="s">
        <v>24</v>
      </c>
      <c r="C33" s="40"/>
      <c r="D33" s="40"/>
      <c r="E33" s="41"/>
      <c r="F33" s="42">
        <v>0</v>
      </c>
      <c r="G33" s="33" t="str">
        <f t="shared" ref="G33:BN33" ca="1" si="34">IF(AND(YEAR(G$3)=YEAR($C$3),MONTH(G$3)=MONTH($C$3)),"t",IF(AND(G$3&gt;=$C33,G$3&lt;$C33+($D33-$C33)*$F33),"c",IF(AND(G$3&gt;=$C33,G$3&lt;=$C33+$D33-$C33-1),"x","")))</f>
        <v/>
      </c>
      <c r="H33" s="33" t="str">
        <f t="shared" ca="1" si="34"/>
        <v>t</v>
      </c>
      <c r="I33" s="33" t="str">
        <f t="shared" ca="1" si="34"/>
        <v/>
      </c>
      <c r="J33" s="33" t="str">
        <f t="shared" ca="1" si="34"/>
        <v/>
      </c>
      <c r="K33" s="33" t="str">
        <f t="shared" ca="1" si="34"/>
        <v/>
      </c>
      <c r="L33" s="33" t="str">
        <f t="shared" ca="1" si="34"/>
        <v/>
      </c>
      <c r="M33" s="33" t="str">
        <f t="shared" ca="1" si="34"/>
        <v/>
      </c>
      <c r="N33" s="33" t="str">
        <f t="shared" ca="1" si="34"/>
        <v/>
      </c>
      <c r="O33" s="33" t="str">
        <f t="shared" ca="1" si="34"/>
        <v/>
      </c>
      <c r="P33" s="33" t="str">
        <f t="shared" ca="1" si="34"/>
        <v/>
      </c>
      <c r="Q33" s="33" t="str">
        <f t="shared" ca="1" si="34"/>
        <v/>
      </c>
      <c r="R33" s="33" t="str">
        <f t="shared" ca="1" si="34"/>
        <v/>
      </c>
      <c r="S33" s="33" t="str">
        <f t="shared" ca="1" si="34"/>
        <v/>
      </c>
      <c r="T33" s="33" t="str">
        <f t="shared" ca="1" si="34"/>
        <v/>
      </c>
      <c r="U33" s="33" t="str">
        <f t="shared" ca="1" si="34"/>
        <v/>
      </c>
      <c r="V33" s="33" t="str">
        <f t="shared" ca="1" si="34"/>
        <v/>
      </c>
      <c r="W33" s="33" t="str">
        <f t="shared" ca="1" si="34"/>
        <v/>
      </c>
      <c r="X33" s="33" t="str">
        <f t="shared" ca="1" si="34"/>
        <v/>
      </c>
      <c r="Y33" s="33" t="str">
        <f t="shared" ca="1" si="34"/>
        <v/>
      </c>
      <c r="Z33" s="33" t="str">
        <f t="shared" ca="1" si="34"/>
        <v/>
      </c>
      <c r="AA33" s="33" t="str">
        <f t="shared" ca="1" si="34"/>
        <v/>
      </c>
      <c r="AB33" s="33" t="str">
        <f t="shared" ca="1" si="34"/>
        <v/>
      </c>
      <c r="AC33" s="33" t="str">
        <f t="shared" ca="1" si="34"/>
        <v/>
      </c>
      <c r="AD33" s="33" t="str">
        <f t="shared" ca="1" si="34"/>
        <v/>
      </c>
      <c r="AE33" s="33" t="str">
        <f t="shared" ca="1" si="34"/>
        <v/>
      </c>
      <c r="AF33" s="33" t="str">
        <f t="shared" ca="1" si="34"/>
        <v/>
      </c>
      <c r="AG33" s="33" t="str">
        <f t="shared" ca="1" si="34"/>
        <v/>
      </c>
      <c r="AH33" s="33" t="str">
        <f t="shared" ca="1" si="34"/>
        <v/>
      </c>
      <c r="AI33" s="33" t="str">
        <f t="shared" ca="1" si="34"/>
        <v/>
      </c>
      <c r="AJ33" s="33" t="str">
        <f t="shared" ca="1" si="34"/>
        <v/>
      </c>
      <c r="AK33" s="33" t="str">
        <f t="shared" ca="1" si="34"/>
        <v/>
      </c>
      <c r="AL33" s="33" t="str">
        <f t="shared" ca="1" si="34"/>
        <v/>
      </c>
      <c r="AM33" s="33" t="str">
        <f t="shared" ca="1" si="34"/>
        <v/>
      </c>
      <c r="AN33" s="33" t="str">
        <f t="shared" ca="1" si="34"/>
        <v/>
      </c>
      <c r="AO33" s="33" t="str">
        <f t="shared" ca="1" si="34"/>
        <v/>
      </c>
      <c r="AP33" s="33" t="str">
        <f t="shared" ca="1" si="34"/>
        <v/>
      </c>
      <c r="AQ33" s="33" t="str">
        <f t="shared" ca="1" si="34"/>
        <v/>
      </c>
      <c r="AR33" s="33" t="str">
        <f t="shared" ca="1" si="34"/>
        <v/>
      </c>
      <c r="AS33" s="33" t="str">
        <f t="shared" ca="1" si="34"/>
        <v/>
      </c>
      <c r="AT33" s="33" t="str">
        <f t="shared" ca="1" si="34"/>
        <v/>
      </c>
      <c r="AU33" s="33" t="str">
        <f t="shared" ca="1" si="34"/>
        <v/>
      </c>
      <c r="AV33" s="33" t="str">
        <f t="shared" ca="1" si="34"/>
        <v/>
      </c>
      <c r="AW33" s="33" t="str">
        <f t="shared" ca="1" si="34"/>
        <v/>
      </c>
      <c r="AX33" s="33" t="str">
        <f t="shared" ca="1" si="34"/>
        <v/>
      </c>
      <c r="AY33" s="33" t="str">
        <f t="shared" ca="1" si="34"/>
        <v/>
      </c>
      <c r="AZ33" s="33" t="str">
        <f t="shared" ca="1" si="34"/>
        <v/>
      </c>
      <c r="BA33" s="33" t="str">
        <f t="shared" ca="1" si="34"/>
        <v/>
      </c>
      <c r="BB33" s="33" t="str">
        <f t="shared" ca="1" si="34"/>
        <v/>
      </c>
      <c r="BC33" s="33" t="str">
        <f t="shared" ca="1" si="34"/>
        <v/>
      </c>
      <c r="BD33" s="33" t="str">
        <f t="shared" ca="1" si="34"/>
        <v/>
      </c>
      <c r="BE33" s="33" t="str">
        <f t="shared" ca="1" si="34"/>
        <v/>
      </c>
      <c r="BF33" s="33" t="str">
        <f t="shared" ca="1" si="34"/>
        <v/>
      </c>
      <c r="BG33" s="33" t="str">
        <f t="shared" ca="1" si="34"/>
        <v/>
      </c>
      <c r="BH33" s="33" t="str">
        <f t="shared" ca="1" si="34"/>
        <v/>
      </c>
      <c r="BI33" s="33" t="str">
        <f t="shared" ca="1" si="34"/>
        <v/>
      </c>
      <c r="BJ33" s="33" t="str">
        <f t="shared" ca="1" si="34"/>
        <v/>
      </c>
      <c r="BK33" s="33" t="str">
        <f t="shared" ca="1" si="34"/>
        <v/>
      </c>
      <c r="BL33" s="33" t="str">
        <f t="shared" ca="1" si="34"/>
        <v/>
      </c>
      <c r="BM33" s="33" t="str">
        <f t="shared" ca="1" si="34"/>
        <v/>
      </c>
      <c r="BN33" s="33" t="str">
        <f t="shared" ca="1" si="34"/>
        <v/>
      </c>
    </row>
    <row r="34" spans="1:66" ht="13.8" x14ac:dyDescent="0.25">
      <c r="A34" s="34" t="str">
        <f t="shared" ca="1" si="33"/>
        <v>5.2</v>
      </c>
      <c r="B34" s="39" t="s">
        <v>24</v>
      </c>
      <c r="C34" s="40"/>
      <c r="D34" s="40"/>
      <c r="E34" s="41"/>
      <c r="F34" s="42">
        <v>0</v>
      </c>
      <c r="G34" s="33" t="str">
        <f t="shared" ref="G34:BN34" ca="1" si="35">IF(AND(YEAR(G$3)=YEAR($C$3),MONTH(G$3)=MONTH($C$3)),"t",IF(AND(G$3&gt;=$C34,G$3&lt;$C34+($D34-$C34)*$F34),"c",IF(AND(G$3&gt;=$C34,G$3&lt;=$C34+$D34-$C34-1),"x","")))</f>
        <v/>
      </c>
      <c r="H34" s="33" t="str">
        <f t="shared" ca="1" si="35"/>
        <v>t</v>
      </c>
      <c r="I34" s="33" t="str">
        <f t="shared" ca="1" si="35"/>
        <v/>
      </c>
      <c r="J34" s="33" t="str">
        <f t="shared" ca="1" si="35"/>
        <v/>
      </c>
      <c r="K34" s="33" t="str">
        <f t="shared" ca="1" si="35"/>
        <v/>
      </c>
      <c r="L34" s="33" t="str">
        <f t="shared" ca="1" si="35"/>
        <v/>
      </c>
      <c r="M34" s="33" t="str">
        <f t="shared" ca="1" si="35"/>
        <v/>
      </c>
      <c r="N34" s="33" t="str">
        <f t="shared" ca="1" si="35"/>
        <v/>
      </c>
      <c r="O34" s="33" t="str">
        <f t="shared" ca="1" si="35"/>
        <v/>
      </c>
      <c r="P34" s="33" t="str">
        <f t="shared" ca="1" si="35"/>
        <v/>
      </c>
      <c r="Q34" s="33" t="str">
        <f t="shared" ca="1" si="35"/>
        <v/>
      </c>
      <c r="R34" s="33" t="str">
        <f t="shared" ca="1" si="35"/>
        <v/>
      </c>
      <c r="S34" s="33" t="str">
        <f t="shared" ca="1" si="35"/>
        <v/>
      </c>
      <c r="T34" s="33" t="str">
        <f t="shared" ca="1" si="35"/>
        <v/>
      </c>
      <c r="U34" s="33" t="str">
        <f t="shared" ca="1" si="35"/>
        <v/>
      </c>
      <c r="V34" s="33" t="str">
        <f t="shared" ca="1" si="35"/>
        <v/>
      </c>
      <c r="W34" s="33" t="str">
        <f t="shared" ca="1" si="35"/>
        <v/>
      </c>
      <c r="X34" s="33" t="str">
        <f t="shared" ca="1" si="35"/>
        <v/>
      </c>
      <c r="Y34" s="33" t="str">
        <f t="shared" ca="1" si="35"/>
        <v/>
      </c>
      <c r="Z34" s="33" t="str">
        <f t="shared" ca="1" si="35"/>
        <v/>
      </c>
      <c r="AA34" s="33" t="str">
        <f t="shared" ca="1" si="35"/>
        <v/>
      </c>
      <c r="AB34" s="33" t="str">
        <f t="shared" ca="1" si="35"/>
        <v/>
      </c>
      <c r="AC34" s="33" t="str">
        <f t="shared" ca="1" si="35"/>
        <v/>
      </c>
      <c r="AD34" s="33" t="str">
        <f t="shared" ca="1" si="35"/>
        <v/>
      </c>
      <c r="AE34" s="33" t="str">
        <f t="shared" ca="1" si="35"/>
        <v/>
      </c>
      <c r="AF34" s="33" t="str">
        <f t="shared" ca="1" si="35"/>
        <v/>
      </c>
      <c r="AG34" s="33" t="str">
        <f t="shared" ca="1" si="35"/>
        <v/>
      </c>
      <c r="AH34" s="33" t="str">
        <f t="shared" ca="1" si="35"/>
        <v/>
      </c>
      <c r="AI34" s="33" t="str">
        <f t="shared" ca="1" si="35"/>
        <v/>
      </c>
      <c r="AJ34" s="33" t="str">
        <f t="shared" ca="1" si="35"/>
        <v/>
      </c>
      <c r="AK34" s="33" t="str">
        <f t="shared" ca="1" si="35"/>
        <v/>
      </c>
      <c r="AL34" s="33" t="str">
        <f t="shared" ca="1" si="35"/>
        <v/>
      </c>
      <c r="AM34" s="33" t="str">
        <f t="shared" ca="1" si="35"/>
        <v/>
      </c>
      <c r="AN34" s="33" t="str">
        <f t="shared" ca="1" si="35"/>
        <v/>
      </c>
      <c r="AO34" s="33" t="str">
        <f t="shared" ca="1" si="35"/>
        <v/>
      </c>
      <c r="AP34" s="33" t="str">
        <f t="shared" ca="1" si="35"/>
        <v/>
      </c>
      <c r="AQ34" s="33" t="str">
        <f t="shared" ca="1" si="35"/>
        <v/>
      </c>
      <c r="AR34" s="33" t="str">
        <f t="shared" ca="1" si="35"/>
        <v/>
      </c>
      <c r="AS34" s="33" t="str">
        <f t="shared" ca="1" si="35"/>
        <v/>
      </c>
      <c r="AT34" s="33" t="str">
        <f t="shared" ca="1" si="35"/>
        <v/>
      </c>
      <c r="AU34" s="33" t="str">
        <f t="shared" ca="1" si="35"/>
        <v/>
      </c>
      <c r="AV34" s="33" t="str">
        <f t="shared" ca="1" si="35"/>
        <v/>
      </c>
      <c r="AW34" s="33" t="str">
        <f t="shared" ca="1" si="35"/>
        <v/>
      </c>
      <c r="AX34" s="33" t="str">
        <f t="shared" ca="1" si="35"/>
        <v/>
      </c>
      <c r="AY34" s="33" t="str">
        <f t="shared" ca="1" si="35"/>
        <v/>
      </c>
      <c r="AZ34" s="33" t="str">
        <f t="shared" ca="1" si="35"/>
        <v/>
      </c>
      <c r="BA34" s="33" t="str">
        <f t="shared" ca="1" si="35"/>
        <v/>
      </c>
      <c r="BB34" s="33" t="str">
        <f t="shared" ca="1" si="35"/>
        <v/>
      </c>
      <c r="BC34" s="33" t="str">
        <f t="shared" ca="1" si="35"/>
        <v/>
      </c>
      <c r="BD34" s="33" t="str">
        <f t="shared" ca="1" si="35"/>
        <v/>
      </c>
      <c r="BE34" s="33" t="str">
        <f t="shared" ca="1" si="35"/>
        <v/>
      </c>
      <c r="BF34" s="33" t="str">
        <f t="shared" ca="1" si="35"/>
        <v/>
      </c>
      <c r="BG34" s="33" t="str">
        <f t="shared" ca="1" si="35"/>
        <v/>
      </c>
      <c r="BH34" s="33" t="str">
        <f t="shared" ca="1" si="35"/>
        <v/>
      </c>
      <c r="BI34" s="33" t="str">
        <f t="shared" ca="1" si="35"/>
        <v/>
      </c>
      <c r="BJ34" s="33" t="str">
        <f t="shared" ca="1" si="35"/>
        <v/>
      </c>
      <c r="BK34" s="33" t="str">
        <f t="shared" ca="1" si="35"/>
        <v/>
      </c>
      <c r="BL34" s="33" t="str">
        <f t="shared" ca="1" si="35"/>
        <v/>
      </c>
      <c r="BM34" s="33" t="str">
        <f t="shared" ca="1" si="35"/>
        <v/>
      </c>
      <c r="BN34" s="33" t="str">
        <f t="shared" ca="1" si="35"/>
        <v/>
      </c>
    </row>
  </sheetData>
  <mergeCells count="7">
    <mergeCell ref="AQ5:BB5"/>
    <mergeCell ref="BC5:BN5"/>
    <mergeCell ref="C2:D2"/>
    <mergeCell ref="C3:D3"/>
    <mergeCell ref="G5:R5"/>
    <mergeCell ref="S5:AD5"/>
    <mergeCell ref="AE5:AP5"/>
  </mergeCells>
  <phoneticPr fontId="9"/>
  <conditionalFormatting sqref="G7:BN34">
    <cfRule type="cellIs" dxfId="2" priority="1" operator="equal">
      <formula>"t"</formula>
    </cfRule>
  </conditionalFormatting>
  <conditionalFormatting sqref="G7:BN34">
    <cfRule type="cellIs" dxfId="1" priority="2" operator="equal">
      <formula>"x"</formula>
    </cfRule>
  </conditionalFormatting>
  <conditionalFormatting sqref="G7:BN34">
    <cfRule type="cellIs" dxfId="0" priority="3" operator="equal">
      <formula>"c"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4"/>
  <sheetViews>
    <sheetView showGridLines="0" workbookViewId="0"/>
  </sheetViews>
  <sheetFormatPr defaultColWidth="14.44140625" defaultRowHeight="15.75" customHeight="1" x14ac:dyDescent="0.25"/>
  <cols>
    <col min="1" max="1" width="49.6640625" customWidth="1"/>
  </cols>
  <sheetData>
    <row r="1" spans="1:1" ht="15.75" customHeight="1" x14ac:dyDescent="0.25">
      <c r="A1" s="1" t="s">
        <v>0</v>
      </c>
    </row>
    <row r="2" spans="1:1" ht="15.75" customHeight="1" x14ac:dyDescent="0.25">
      <c r="A2" s="2" t="s">
        <v>1</v>
      </c>
    </row>
    <row r="3" spans="1:1" ht="15.75" customHeight="1" x14ac:dyDescent="0.25">
      <c r="A3" s="2" t="s">
        <v>2</v>
      </c>
    </row>
    <row r="4" spans="1:1" ht="15.75" customHeight="1" x14ac:dyDescent="0.25">
      <c r="A4" s="3" t="s">
        <v>3</v>
      </c>
    </row>
  </sheetData>
  <phoneticPr fontId="9"/>
  <hyperlinks>
    <hyperlink ref="A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GanttChart</vt:lpstr>
      <vt:lpstr>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j.shibata</dc:creator>
  <cp:lastModifiedBy>Owner</cp:lastModifiedBy>
  <dcterms:created xsi:type="dcterms:W3CDTF">2020-05-21T00:20:24Z</dcterms:created>
  <dcterms:modified xsi:type="dcterms:W3CDTF">2020-05-21T00:20:24Z</dcterms:modified>
</cp:coreProperties>
</file>